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УУД\"/>
    </mc:Choice>
  </mc:AlternateContent>
  <bookViews>
    <workbookView xWindow="0" yWindow="120" windowWidth="20490" windowHeight="7635" activeTab="1"/>
  </bookViews>
  <sheets>
    <sheet name="Количество участников" sheetId="1" r:id="rId1"/>
    <sheet name="Самарская обл." sheetId="2" r:id="rId2"/>
    <sheet name="1 класс" sheetId="3" r:id="rId3"/>
    <sheet name="2 класс" sheetId="4" r:id="rId4"/>
    <sheet name="3 класс" sheetId="5" r:id="rId5"/>
    <sheet name="4 класс" sheetId="6" r:id="rId6"/>
    <sheet name="5 класс" sheetId="7" r:id="rId7"/>
    <sheet name="6 класс" sheetId="8" r:id="rId8"/>
    <sheet name="7 класс" sheetId="9" r:id="rId9"/>
    <sheet name="8 класс" sheetId="10" r:id="rId10"/>
    <sheet name="9 класс" sheetId="11" r:id="rId11"/>
    <sheet name="Детский сад" sheetId="14" r:id="rId12"/>
  </sheets>
  <definedNames>
    <definedName name="_xlnm._FilterDatabase" localSheetId="0" hidden="1">'Количество участников'!$A$1:$N$1</definedName>
  </definedNames>
  <calcPr calcId="152511"/>
</workbook>
</file>

<file path=xl/calcChain.xml><?xml version="1.0" encoding="utf-8"?>
<calcChain xmlns="http://schemas.openxmlformats.org/spreadsheetml/2006/main">
  <c r="F16" i="7" l="1"/>
  <c r="K17" i="14" l="1"/>
  <c r="J17" i="14"/>
  <c r="I17" i="14"/>
  <c r="H17" i="14"/>
  <c r="G17" i="14"/>
  <c r="F17" i="14"/>
  <c r="E17" i="14"/>
  <c r="D17" i="14"/>
  <c r="I10" i="11"/>
  <c r="H10" i="11"/>
  <c r="G10" i="11"/>
  <c r="F10" i="11"/>
  <c r="E10" i="11"/>
  <c r="D10" i="11"/>
  <c r="J12" i="10"/>
  <c r="I12" i="10"/>
  <c r="H12" i="10"/>
  <c r="G12" i="10"/>
  <c r="F12" i="10"/>
  <c r="E12" i="10"/>
  <c r="D12" i="10"/>
  <c r="K12" i="9"/>
  <c r="J12" i="9"/>
  <c r="I12" i="9"/>
  <c r="H12" i="9"/>
  <c r="G12" i="9"/>
  <c r="F12" i="9"/>
  <c r="E12" i="9"/>
  <c r="D12" i="9"/>
  <c r="J16" i="8"/>
  <c r="I16" i="8"/>
  <c r="H16" i="8"/>
  <c r="G16" i="8"/>
  <c r="F16" i="8"/>
  <c r="E16" i="8"/>
  <c r="D16" i="8"/>
  <c r="J16" i="7"/>
  <c r="I16" i="7"/>
  <c r="H16" i="7"/>
  <c r="G16" i="7"/>
  <c r="E16" i="7"/>
  <c r="D16" i="7"/>
  <c r="I18" i="6"/>
  <c r="H18" i="6"/>
  <c r="G18" i="6"/>
  <c r="F18" i="6"/>
  <c r="E18" i="6"/>
  <c r="D18" i="6"/>
  <c r="I20" i="5"/>
  <c r="H20" i="5"/>
  <c r="G20" i="5"/>
  <c r="F20" i="5"/>
  <c r="E20" i="5"/>
  <c r="D20" i="5"/>
  <c r="H18" i="4"/>
  <c r="G18" i="4"/>
  <c r="F18" i="4"/>
  <c r="E18" i="4"/>
  <c r="D18" i="4"/>
  <c r="I18" i="3"/>
  <c r="H18" i="3"/>
  <c r="G18" i="3"/>
  <c r="F18" i="3"/>
  <c r="E18" i="3"/>
  <c r="D18" i="3"/>
  <c r="M51" i="2"/>
  <c r="L51" i="2"/>
  <c r="K51" i="2"/>
  <c r="J51" i="2"/>
  <c r="I51" i="2"/>
  <c r="H51" i="2"/>
  <c r="G51" i="2"/>
  <c r="F51" i="2"/>
  <c r="E51" i="2"/>
  <c r="D51" i="2"/>
</calcChain>
</file>

<file path=xl/sharedStrings.xml><?xml version="1.0" encoding="utf-8"?>
<sst xmlns="http://schemas.openxmlformats.org/spreadsheetml/2006/main" count="471" uniqueCount="113">
  <si>
    <t>№</t>
  </si>
  <si>
    <t>Анализ сформированности познавательных УУД</t>
  </si>
  <si>
    <t>Группа познавательных УУД</t>
  </si>
  <si>
    <t>Регион, область, район, населенный пункт:</t>
  </si>
  <si>
    <t>Населённый пункт</t>
  </si>
  <si>
    <t>Международный Конкурс-игра по математике «Слон»</t>
  </si>
  <si>
    <t>Среднее значение по области:</t>
  </si>
  <si>
    <t>Название ОУ</t>
  </si>
  <si>
    <t>1 класс</t>
  </si>
  <si>
    <t>Среднее значение по параллели:</t>
  </si>
  <si>
    <t>2 класс</t>
  </si>
  <si>
    <t>3 класс</t>
  </si>
  <si>
    <t xml:space="preserve">4 класс 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</si>
  <si>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</si>
  <si>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</si>
  <si>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</si>
  <si>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</si>
  <si>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</si>
  <si>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</si>
  <si>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</si>
  <si>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Детский сад</t>
  </si>
  <si>
    <t>Возрастная группа:</t>
  </si>
  <si>
    <t>Общий итог</t>
  </si>
  <si>
    <t>4 класс</t>
  </si>
  <si>
    <t>ОУ/Населённый пункт</t>
  </si>
  <si>
    <t>Поиск и/или выделение необходимой информации, применение методов информационного поиска.</t>
  </si>
  <si>
    <t>Смысловое восприятие художественных и познавательных текстов, выделение существенной информации из текстов (в соответствии с заданием).</t>
  </si>
  <si>
    <t>Анализ объектов/явлений с выделением существенных и несущественных признаков.</t>
  </si>
  <si>
    <t>Синтез как составление целого из частей.</t>
  </si>
  <si>
    <t>Сравнение объектов/явлений по заранее заданным и/или самостоятельно выбранным критериям.</t>
  </si>
  <si>
    <t>Классификация объектов/явлений по заранее заданным и/или самостоятельно выбранным критериям.</t>
  </si>
  <si>
    <t>Сериация объектов/явлений по заранее заданным и/или самостоятельно выбранным критериям.</t>
  </si>
  <si>
    <t>Установление причинно­следственных связей в изучаемом круге явлений.</t>
  </si>
  <si>
    <t>Определение логической связи между объектами и/или явлениями, построение логической цепочки.</t>
  </si>
  <si>
    <t>Установление соответствий между объектами/явлениями 2 и более множеств.</t>
  </si>
  <si>
    <t xml:space="preserve"> </t>
  </si>
  <si>
    <t>Самарская  область</t>
  </si>
  <si>
    <t>Семейный клуб "Детки"</t>
  </si>
  <si>
    <t>г. Кинель</t>
  </si>
  <si>
    <t>ГБОУ ООШ № 11</t>
  </si>
  <si>
    <t>г. Новокуйбышевск</t>
  </si>
  <si>
    <t>ГБОУ ООШ № 9</t>
  </si>
  <si>
    <t>ГБОУ СОШ № 7 «ОЦ»</t>
  </si>
  <si>
    <t>ГБОУ ООШ № 2</t>
  </si>
  <si>
    <t>г. Отрадный</t>
  </si>
  <si>
    <t>«Детский сад № 118 ОАО «РЖД»</t>
  </si>
  <si>
    <t>г. Самара</t>
  </si>
  <si>
    <t>МБДОУ "ЦРР — детский сад № 332" г.о. Самара</t>
  </si>
  <si>
    <t>МБОУ «СОШ № 162»</t>
  </si>
  <si>
    <t>МБОУ «СОШ № 67»</t>
  </si>
  <si>
    <t>МБОУ «СОШ № 98»</t>
  </si>
  <si>
    <t>МБОУ «Школа № 41 «Гармония»</t>
  </si>
  <si>
    <t>МБОУ ЛФПГ</t>
  </si>
  <si>
    <t>ГБОУ "СОШ № 29"</t>
  </si>
  <si>
    <t>г. Сызрань</t>
  </si>
  <si>
    <t>ГБОУ СОШ 38</t>
  </si>
  <si>
    <t>ГБОУ СОШ № 14 "Центр образования"</t>
  </si>
  <si>
    <t>ГБОУ СОШ № 21</t>
  </si>
  <si>
    <t>ГБОУ СОШ № 30 г. Сызрани</t>
  </si>
  <si>
    <t>ГБОУ СОШ № 6</t>
  </si>
  <si>
    <t>СП "Детский сад № 4" ГБОУ ООШ № 7 г. Сызрани</t>
  </si>
  <si>
    <t>ЧОУ СОШ "Кристалл"</t>
  </si>
  <si>
    <t>АНО ДО "Планета детства "Лада" д.с. 187 Солнышко</t>
  </si>
  <si>
    <t>г. Тольятти</t>
  </si>
  <si>
    <t>МБУ «Гимназия № 38»</t>
  </si>
  <si>
    <t>МБУ «Гимназия № 48»</t>
  </si>
  <si>
    <t>МБУ «СОШ № 1»</t>
  </si>
  <si>
    <t>МБУ «Школа № 47»</t>
  </si>
  <si>
    <t>МБУ «Школа № 89 с УИОП»</t>
  </si>
  <si>
    <t>МБУ «Школа № 93»</t>
  </si>
  <si>
    <t>МБУ Гимназия 39</t>
  </si>
  <si>
    <t>МДОУ № 139 «Облачко»</t>
  </si>
  <si>
    <t>ООО «Академия ДЕТСТВА»</t>
  </si>
  <si>
    <t>СП Д/С «Радужка» МБУ «Школы № 89»</t>
  </si>
  <si>
    <t>ГБОУ "СОШ № 10"</t>
  </si>
  <si>
    <t>г. Чапаевск</t>
  </si>
  <si>
    <t>ГБОУ СОШ им. Е.М. Зеленова</t>
  </si>
  <si>
    <t>п. г. т. Новосемейкино</t>
  </si>
  <si>
    <t>ГБОУ СОШ № 1 п.г.т. Суходол</t>
  </si>
  <si>
    <t>п. г. т. Суходол</t>
  </si>
  <si>
    <t>МБОУ "СОШ № 98"</t>
  </si>
  <si>
    <t>п. Зубчаниновка</t>
  </si>
  <si>
    <t>ГБОУ СОШ с. Новая Бинарадка</t>
  </si>
  <si>
    <t>с. Новая Бинарадка</t>
  </si>
  <si>
    <t>ГБОУ СОШ им. А.М. Шулайкина с. Старый аманак</t>
  </si>
  <si>
    <t>с. Старый Аманак</t>
  </si>
  <si>
    <t>ГБОУ ООШ с.Студенцы м.р.Хворостянский</t>
  </si>
  <si>
    <t>с. Студенцы</t>
  </si>
  <si>
    <t>ГБОУ СОШ ж.-д. ст. Погрузная</t>
  </si>
  <si>
    <t>ст. Погрузная</t>
  </si>
  <si>
    <t>Родничок</t>
  </si>
  <si>
    <t>ГКО СУВУ г. Октябрьск</t>
  </si>
  <si>
    <t>г. Октябрьск</t>
  </si>
  <si>
    <t>ГБОУ СОШ п. Прогресс</t>
  </si>
  <si>
    <t>пос. Прогресс</t>
  </si>
  <si>
    <t>ГБОУ СОШ № 1 пгт. Суходол</t>
  </si>
  <si>
    <t>ГБОУ СОШ пос.Прогресс</t>
  </si>
  <si>
    <t>г.о.   Тольятти</t>
  </si>
  <si>
    <t>г.о. Новокуйбышевск</t>
  </si>
  <si>
    <t>г.о. Октябрьск</t>
  </si>
  <si>
    <t>г.о. Отрадный</t>
  </si>
  <si>
    <t>г.о. Самара</t>
  </si>
  <si>
    <t>г.о. Сызрань</t>
  </si>
  <si>
    <t>г.о. Чапаевск</t>
  </si>
  <si>
    <t>Кинельский район</t>
  </si>
  <si>
    <t>Кировский район</t>
  </si>
  <si>
    <t>Кошкинский район</t>
  </si>
  <si>
    <t>Красноярский район</t>
  </si>
  <si>
    <t>Похвистневский район</t>
  </si>
  <si>
    <t>Сергиевский район</t>
  </si>
  <si>
    <t>Ставропольский район</t>
  </si>
  <si>
    <t>Хворостянский район</t>
  </si>
  <si>
    <t>Общее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</si>
</sst>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rgb="FFC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6B3D7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1" fillId="0" borderId="0">
      <alignment vertical="top"/>
      <protection locked="0"/>
    </xf>
  </cellStyleXfs>
  <cellXfs count="44">
    <xf numFmtId="0" fontId="0" fillId="0" borderId="0" xfId="0">
      <alignment vertical="center"/>
    </xf>
    <xf numFmtId="0" fontId="1" fillId="2" borderId="1" xfId="0" applyFont="1" applyFill="1" applyBorder="1" applyAlignment="1"/>
    <xf numFmtId="0" fontId="2" fillId="0" borderId="1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Alignment="1"/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8" fillId="0" borderId="0" xfId="0" applyFont="1" applyAlignment="1">
      <alignment horizontal="right" wrapText="1"/>
    </xf>
    <xf numFmtId="10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/>
    <xf numFmtId="9" fontId="12" fillId="0" borderId="1" xfId="1" applyFont="1" applyFill="1" applyBorder="1" applyAlignment="1" applyProtection="1">
      <alignment horizontal="center"/>
    </xf>
    <xf numFmtId="9" fontId="0" fillId="0" borderId="1" xfId="1" applyFont="1" applyBorder="1" applyAlignment="1" applyProtection="1"/>
    <xf numFmtId="0" fontId="13" fillId="4" borderId="1" xfId="0" applyFont="1" applyFill="1" applyBorder="1" applyAlignment="1">
      <alignment horizontal="left"/>
    </xf>
    <xf numFmtId="0" fontId="13" fillId="4" borderId="1" xfId="0" applyNumberFormat="1" applyFont="1" applyFill="1" applyBorder="1" applyAlignment="1"/>
    <xf numFmtId="0" fontId="0" fillId="0" borderId="1" xfId="0" applyFont="1" applyBorder="1" applyAlignment="1">
      <alignment horizontal="left" indent="1"/>
    </xf>
    <xf numFmtId="0" fontId="0" fillId="0" borderId="1" xfId="0" applyNumberFormat="1" applyFont="1" applyBorder="1" applyAlignment="1"/>
    <xf numFmtId="0" fontId="2" fillId="0" borderId="0" xfId="0" applyFont="1" applyAlignment="1">
      <alignment horizontal="left" vertical="center"/>
    </xf>
    <xf numFmtId="10" fontId="9" fillId="0" borderId="1" xfId="1" applyNumberFormat="1" applyFont="1" applyFill="1" applyBorder="1" applyAlignment="1" applyProtection="1">
      <alignment horizontal="center"/>
    </xf>
    <xf numFmtId="10" fontId="2" fillId="0" borderId="1" xfId="1" applyNumberFormat="1" applyFont="1" applyBorder="1" applyAlignment="1" applyProtection="1"/>
    <xf numFmtId="0" fontId="0" fillId="0" borderId="1" xfId="0" applyBorder="1">
      <alignment vertical="center"/>
    </xf>
    <xf numFmtId="0" fontId="14" fillId="0" borderId="1" xfId="0" applyNumberFormat="1" applyFont="1" applyBorder="1" applyAlignment="1"/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50"/>
              <a:t>Среднее значение уровня сформированности познавательных УУД по возрастной категории</a:t>
            </a:r>
          </a:p>
        </c:rich>
      </c:tx>
      <c:layout>
        <c:manualLayout>
          <c:xMode val="edge"/>
          <c:yMode val="edge"/>
          <c:x val="0.11806255468066491"/>
          <c:y val="0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dPt>
            <c:idx val="0"/>
            <c:marker>
              <c:spPr>
                <a:solidFill>
                  <a:schemeClr val="accent5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7030A0"/>
                </a:solidFill>
              </c:spPr>
            </c:marker>
            <c:bubble3D val="0"/>
          </c:dPt>
          <c:dPt>
            <c:idx val="5"/>
            <c:marker>
              <c:spPr>
                <a:solidFill>
                  <a:srgbClr val="FFC000"/>
                </a:solidFill>
              </c:spPr>
            </c:marker>
            <c:bubble3D val="0"/>
          </c:dPt>
          <c:dPt>
            <c:idx val="6"/>
            <c:marker>
              <c:spPr>
                <a:solidFill>
                  <a:schemeClr val="tx1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2.7777063290593809E-3"/>
                  <c:y val="3.4391451068616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1186003361798422E-17"/>
                  <c:y val="6.3492063492063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'Самарская обл.'!$D$51:$M$51</c:f>
              <c:numCache>
                <c:formatCode>0.00%</c:formatCode>
                <c:ptCount val="10"/>
                <c:pt idx="0">
                  <c:v>0.6518785442999615</c:v>
                </c:pt>
                <c:pt idx="1">
                  <c:v>0.79324201802237448</c:v>
                </c:pt>
                <c:pt idx="2">
                  <c:v>0.60972707451556885</c:v>
                </c:pt>
                <c:pt idx="3">
                  <c:v>0.61632481175052789</c:v>
                </c:pt>
                <c:pt idx="4">
                  <c:v>0.68284247504434437</c:v>
                </c:pt>
                <c:pt idx="5">
                  <c:v>0.74665664160401013</c:v>
                </c:pt>
                <c:pt idx="6">
                  <c:v>0.73910840709005432</c:v>
                </c:pt>
                <c:pt idx="7">
                  <c:v>0.48029234554002354</c:v>
                </c:pt>
                <c:pt idx="8">
                  <c:v>0.74142234783092997</c:v>
                </c:pt>
                <c:pt idx="9">
                  <c:v>0.70909090909090911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01431712"/>
        <c:axId val="201432496"/>
      </c:radarChart>
      <c:catAx>
        <c:axId val="201431712"/>
        <c:scaling>
          <c:orientation val="minMax"/>
        </c:scaling>
        <c:delete val="1"/>
        <c:axPos val="b"/>
        <c:majorGridlines/>
        <c:majorTickMark val="none"/>
        <c:minorTickMark val="none"/>
        <c:tickLblPos val="nextTo"/>
        <c:crossAx val="201432496"/>
        <c:crosses val="autoZero"/>
        <c:auto val="1"/>
        <c:lblAlgn val="ctr"/>
        <c:lblOffset val="100"/>
        <c:noMultiLvlLbl val="0"/>
      </c:catAx>
      <c:valAx>
        <c:axId val="201432496"/>
        <c:scaling>
          <c:orientation val="minMax"/>
        </c:scaling>
        <c:delete val="1"/>
        <c:axPos val="l"/>
        <c:majorGridlines/>
        <c:numFmt formatCode="0.00%" sourceLinked="1"/>
        <c:majorTickMark val="out"/>
        <c:minorTickMark val="none"/>
        <c:tickLblPos val="nextTo"/>
        <c:crossAx val="2014317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50"/>
              <a:t>Среднее значение уровня сформированности познавательных УУД по возрастной категории</a:t>
            </a:r>
          </a:p>
        </c:rich>
      </c:tx>
      <c:layout>
        <c:manualLayout>
          <c:xMode val="edge"/>
          <c:yMode val="edge"/>
          <c:x val="0.11806255468066491"/>
          <c:y val="0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dPt>
            <c:idx val="0"/>
            <c:marker>
              <c:spPr>
                <a:solidFill>
                  <a:schemeClr val="accent5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7030A0"/>
                </a:solidFill>
              </c:spPr>
            </c:marker>
            <c:bubble3D val="0"/>
          </c:dPt>
          <c:dPt>
            <c:idx val="5"/>
            <c:marker>
              <c:spPr>
                <a:solidFill>
                  <a:srgbClr val="FFC000"/>
                </a:solidFill>
              </c:spPr>
            </c:marker>
            <c:bubble3D val="0"/>
          </c:dPt>
          <c:dPt>
            <c:idx val="6"/>
            <c:marker>
              <c:spPr>
                <a:solidFill>
                  <a:schemeClr val="tx1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2.7777063290593809E-3"/>
                  <c:y val="3.4391451068616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1186003361798422E-17"/>
                  <c:y val="6.3492063492063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'9 класс'!$D$10:$I$10</c:f>
              <c:numCache>
                <c:formatCode>0.00%</c:formatCode>
                <c:ptCount val="6"/>
                <c:pt idx="0">
                  <c:v>0.375</c:v>
                </c:pt>
                <c:pt idx="1">
                  <c:v>0</c:v>
                </c:pt>
                <c:pt idx="2">
                  <c:v>0.25</c:v>
                </c:pt>
                <c:pt idx="3">
                  <c:v>0.4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98770560"/>
        <c:axId val="262493760"/>
      </c:radarChart>
      <c:catAx>
        <c:axId val="198770560"/>
        <c:scaling>
          <c:orientation val="minMax"/>
        </c:scaling>
        <c:delete val="1"/>
        <c:axPos val="b"/>
        <c:majorGridlines/>
        <c:majorTickMark val="none"/>
        <c:minorTickMark val="none"/>
        <c:tickLblPos val="nextTo"/>
        <c:crossAx val="262493760"/>
        <c:crosses val="autoZero"/>
        <c:auto val="1"/>
        <c:lblAlgn val="ctr"/>
        <c:lblOffset val="100"/>
        <c:noMultiLvlLbl val="0"/>
      </c:catAx>
      <c:valAx>
        <c:axId val="262493760"/>
        <c:scaling>
          <c:orientation val="minMax"/>
        </c:scaling>
        <c:delete val="1"/>
        <c:axPos val="l"/>
        <c:majorGridlines/>
        <c:numFmt formatCode="0.00%" sourceLinked="1"/>
        <c:majorTickMark val="out"/>
        <c:minorTickMark val="none"/>
        <c:tickLblPos val="nextTo"/>
        <c:crossAx val="198770560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50"/>
              <a:t>Среднее значение уровня сформированности познавательных УУД по возрастной категории</a:t>
            </a:r>
          </a:p>
        </c:rich>
      </c:tx>
      <c:layout>
        <c:manualLayout>
          <c:xMode val="edge"/>
          <c:yMode val="edge"/>
          <c:x val="0.11806255468066491"/>
          <c:y val="0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dPt>
            <c:idx val="0"/>
            <c:marker>
              <c:spPr>
                <a:solidFill>
                  <a:schemeClr val="accent5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7030A0"/>
                </a:solidFill>
              </c:spPr>
            </c:marker>
            <c:bubble3D val="0"/>
          </c:dPt>
          <c:dPt>
            <c:idx val="5"/>
            <c:marker>
              <c:spPr>
                <a:solidFill>
                  <a:srgbClr val="FFC000"/>
                </a:solidFill>
              </c:spPr>
            </c:marker>
            <c:bubble3D val="0"/>
          </c:dPt>
          <c:dPt>
            <c:idx val="6"/>
            <c:marker>
              <c:spPr>
                <a:solidFill>
                  <a:schemeClr val="tx1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2.7777063290593809E-3"/>
                  <c:y val="3.4391451068616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1186003361798422E-17"/>
                  <c:y val="6.3492063492063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'Детский сад'!$D$17:$K$17</c:f>
              <c:numCache>
                <c:formatCode>0.00%</c:formatCode>
                <c:ptCount val="8"/>
                <c:pt idx="0">
                  <c:v>0.76706299102132436</c:v>
                </c:pt>
                <c:pt idx="1">
                  <c:v>0.70707070707070707</c:v>
                </c:pt>
                <c:pt idx="2">
                  <c:v>0.58395412457912466</c:v>
                </c:pt>
                <c:pt idx="3">
                  <c:v>0.80381944444444442</c:v>
                </c:pt>
                <c:pt idx="4">
                  <c:v>0.70370370370370372</c:v>
                </c:pt>
                <c:pt idx="5">
                  <c:v>0.52041245791245783</c:v>
                </c:pt>
                <c:pt idx="6">
                  <c:v>0.63891519360269355</c:v>
                </c:pt>
                <c:pt idx="7">
                  <c:v>0.86773989898989901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62495328"/>
        <c:axId val="262492976"/>
      </c:radarChart>
      <c:catAx>
        <c:axId val="262495328"/>
        <c:scaling>
          <c:orientation val="minMax"/>
        </c:scaling>
        <c:delete val="1"/>
        <c:axPos val="b"/>
        <c:majorGridlines/>
        <c:majorTickMark val="none"/>
        <c:minorTickMark val="none"/>
        <c:tickLblPos val="nextTo"/>
        <c:crossAx val="262492976"/>
        <c:crosses val="autoZero"/>
        <c:auto val="1"/>
        <c:lblAlgn val="ctr"/>
        <c:lblOffset val="100"/>
        <c:noMultiLvlLbl val="0"/>
      </c:catAx>
      <c:valAx>
        <c:axId val="262492976"/>
        <c:scaling>
          <c:orientation val="minMax"/>
        </c:scaling>
        <c:delete val="1"/>
        <c:axPos val="l"/>
        <c:majorGridlines/>
        <c:numFmt formatCode="0.00%" sourceLinked="1"/>
        <c:majorTickMark val="out"/>
        <c:minorTickMark val="none"/>
        <c:tickLblPos val="nextTo"/>
        <c:crossAx val="262495328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50"/>
              <a:t>Среднее значение уровня сформированности познавательных УУД по возрастной категории</a:t>
            </a:r>
          </a:p>
        </c:rich>
      </c:tx>
      <c:layout>
        <c:manualLayout>
          <c:xMode val="edge"/>
          <c:yMode val="edge"/>
          <c:x val="0.11806255468066491"/>
          <c:y val="0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dPt>
            <c:idx val="0"/>
            <c:marker>
              <c:spPr>
                <a:solidFill>
                  <a:schemeClr val="accent5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7030A0"/>
                </a:solidFill>
              </c:spPr>
            </c:marker>
            <c:bubble3D val="0"/>
          </c:dPt>
          <c:dPt>
            <c:idx val="5"/>
            <c:marker>
              <c:spPr>
                <a:solidFill>
                  <a:srgbClr val="FFC000"/>
                </a:solidFill>
              </c:spPr>
            </c:marker>
            <c:bubble3D val="0"/>
          </c:dPt>
          <c:dPt>
            <c:idx val="6"/>
            <c:marker>
              <c:spPr>
                <a:solidFill>
                  <a:schemeClr val="tx1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2.7777063290593809E-3"/>
                  <c:y val="3.4391451068616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1186003361798422E-17"/>
                  <c:y val="6.3492063492063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 класс'!$D$18:$I$18</c:f>
              <c:numCache>
                <c:formatCode>0.00%</c:formatCode>
                <c:ptCount val="6"/>
                <c:pt idx="0">
                  <c:v>0.81444181818593464</c:v>
                </c:pt>
                <c:pt idx="1">
                  <c:v>0.86854076247529399</c:v>
                </c:pt>
                <c:pt idx="2">
                  <c:v>0.77043897005386097</c:v>
                </c:pt>
                <c:pt idx="3">
                  <c:v>0.80734755956059989</c:v>
                </c:pt>
                <c:pt idx="4">
                  <c:v>0.80984241670685286</c:v>
                </c:pt>
                <c:pt idx="5">
                  <c:v>0.82697746228715419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41070408"/>
        <c:axId val="341069232"/>
      </c:radarChart>
      <c:catAx>
        <c:axId val="341070408"/>
        <c:scaling>
          <c:orientation val="minMax"/>
        </c:scaling>
        <c:delete val="1"/>
        <c:axPos val="b"/>
        <c:majorGridlines/>
        <c:majorTickMark val="none"/>
        <c:minorTickMark val="none"/>
        <c:tickLblPos val="nextTo"/>
        <c:crossAx val="341069232"/>
        <c:crosses val="autoZero"/>
        <c:auto val="1"/>
        <c:lblAlgn val="ctr"/>
        <c:lblOffset val="100"/>
        <c:noMultiLvlLbl val="0"/>
      </c:catAx>
      <c:valAx>
        <c:axId val="341069232"/>
        <c:scaling>
          <c:orientation val="minMax"/>
        </c:scaling>
        <c:delete val="1"/>
        <c:axPos val="l"/>
        <c:majorGridlines/>
        <c:numFmt formatCode="0.00%" sourceLinked="1"/>
        <c:majorTickMark val="out"/>
        <c:minorTickMark val="none"/>
        <c:tickLblPos val="nextTo"/>
        <c:crossAx val="341070408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50"/>
              <a:t>Среднее значение уровня сформированности познавательных УУД по возрастной категории</a:t>
            </a:r>
          </a:p>
        </c:rich>
      </c:tx>
      <c:layout>
        <c:manualLayout>
          <c:xMode val="edge"/>
          <c:yMode val="edge"/>
          <c:x val="0.11806255468066491"/>
          <c:y val="0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dPt>
            <c:idx val="0"/>
            <c:marker>
              <c:spPr>
                <a:solidFill>
                  <a:schemeClr val="accent5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7030A0"/>
                </a:solidFill>
              </c:spPr>
            </c:marker>
            <c:bubble3D val="0"/>
          </c:dPt>
          <c:dPt>
            <c:idx val="5"/>
            <c:marker>
              <c:spPr>
                <a:solidFill>
                  <a:srgbClr val="FFC000"/>
                </a:solidFill>
              </c:spPr>
            </c:marker>
            <c:bubble3D val="0"/>
          </c:dPt>
          <c:dPt>
            <c:idx val="6"/>
            <c:marker>
              <c:spPr>
                <a:solidFill>
                  <a:schemeClr val="tx1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2.7777063290593809E-3"/>
                  <c:y val="3.4391451068616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1186003361798422E-17"/>
                  <c:y val="6.3492063492063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 класс'!$D$18:$H$18</c:f>
              <c:numCache>
                <c:formatCode>0.00%</c:formatCode>
                <c:ptCount val="5"/>
                <c:pt idx="0">
                  <c:v>0.51010101010101017</c:v>
                </c:pt>
                <c:pt idx="1">
                  <c:v>0.64191919191919189</c:v>
                </c:pt>
                <c:pt idx="2">
                  <c:v>0.61085858585858577</c:v>
                </c:pt>
                <c:pt idx="3">
                  <c:v>0.734006734006734</c:v>
                </c:pt>
                <c:pt idx="4">
                  <c:v>0.67845117845117853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41068056"/>
        <c:axId val="341071976"/>
      </c:radarChart>
      <c:catAx>
        <c:axId val="341068056"/>
        <c:scaling>
          <c:orientation val="minMax"/>
        </c:scaling>
        <c:delete val="1"/>
        <c:axPos val="b"/>
        <c:majorGridlines/>
        <c:majorTickMark val="none"/>
        <c:minorTickMark val="none"/>
        <c:tickLblPos val="nextTo"/>
        <c:crossAx val="341071976"/>
        <c:crosses val="autoZero"/>
        <c:auto val="1"/>
        <c:lblAlgn val="ctr"/>
        <c:lblOffset val="100"/>
        <c:noMultiLvlLbl val="0"/>
      </c:catAx>
      <c:valAx>
        <c:axId val="341071976"/>
        <c:scaling>
          <c:orientation val="minMax"/>
        </c:scaling>
        <c:delete val="1"/>
        <c:axPos val="l"/>
        <c:majorGridlines/>
        <c:numFmt formatCode="0.00%" sourceLinked="1"/>
        <c:majorTickMark val="out"/>
        <c:minorTickMark val="none"/>
        <c:tickLblPos val="nextTo"/>
        <c:crossAx val="341068056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50"/>
              <a:t>Среднее значение уровня сформированности познавательных УУД по возрастной категории</a:t>
            </a:r>
          </a:p>
        </c:rich>
      </c:tx>
      <c:layout>
        <c:manualLayout>
          <c:xMode val="edge"/>
          <c:yMode val="edge"/>
          <c:x val="0.11806255468066491"/>
          <c:y val="0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dPt>
            <c:idx val="0"/>
            <c:marker>
              <c:spPr>
                <a:solidFill>
                  <a:schemeClr val="accent5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7030A0"/>
                </a:solidFill>
              </c:spPr>
            </c:marker>
            <c:bubble3D val="0"/>
          </c:dPt>
          <c:dPt>
            <c:idx val="5"/>
            <c:marker>
              <c:spPr>
                <a:solidFill>
                  <a:srgbClr val="FFC000"/>
                </a:solidFill>
              </c:spPr>
            </c:marker>
            <c:bubble3D val="0"/>
          </c:dPt>
          <c:dPt>
            <c:idx val="6"/>
            <c:marker>
              <c:spPr>
                <a:solidFill>
                  <a:schemeClr val="tx1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2.7777063290593809E-3"/>
                  <c:y val="3.4391451068616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1186003361798422E-17"/>
                  <c:y val="6.3492063492063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 класс'!$D$20:$I$20</c:f>
              <c:numCache>
                <c:formatCode>0.00%</c:formatCode>
                <c:ptCount val="6"/>
                <c:pt idx="0">
                  <c:v>0.59613042186571608</c:v>
                </c:pt>
                <c:pt idx="1">
                  <c:v>0.61942959001782527</c:v>
                </c:pt>
                <c:pt idx="2">
                  <c:v>0.84103163992869878</c:v>
                </c:pt>
                <c:pt idx="3">
                  <c:v>0.62789661319073087</c:v>
                </c:pt>
                <c:pt idx="4">
                  <c:v>0.45111408199643499</c:v>
                </c:pt>
                <c:pt idx="5">
                  <c:v>0.98181818181818192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40551648"/>
        <c:axId val="340552824"/>
      </c:radarChart>
      <c:catAx>
        <c:axId val="340551648"/>
        <c:scaling>
          <c:orientation val="minMax"/>
        </c:scaling>
        <c:delete val="1"/>
        <c:axPos val="b"/>
        <c:majorGridlines/>
        <c:majorTickMark val="none"/>
        <c:minorTickMark val="none"/>
        <c:tickLblPos val="nextTo"/>
        <c:crossAx val="340552824"/>
        <c:crosses val="autoZero"/>
        <c:auto val="1"/>
        <c:lblAlgn val="ctr"/>
        <c:lblOffset val="100"/>
        <c:noMultiLvlLbl val="0"/>
      </c:catAx>
      <c:valAx>
        <c:axId val="340552824"/>
        <c:scaling>
          <c:orientation val="minMax"/>
        </c:scaling>
        <c:delete val="1"/>
        <c:axPos val="l"/>
        <c:majorGridlines/>
        <c:numFmt formatCode="0.00%" sourceLinked="1"/>
        <c:majorTickMark val="out"/>
        <c:minorTickMark val="none"/>
        <c:tickLblPos val="nextTo"/>
        <c:crossAx val="340551648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50"/>
              <a:t>Среднее значение уровня сформированности познавательных УУД по возрастной категории</a:t>
            </a:r>
          </a:p>
        </c:rich>
      </c:tx>
      <c:layout>
        <c:manualLayout>
          <c:xMode val="edge"/>
          <c:yMode val="edge"/>
          <c:x val="0.11806255468066491"/>
          <c:y val="0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dPt>
            <c:idx val="0"/>
            <c:marker>
              <c:spPr>
                <a:solidFill>
                  <a:schemeClr val="accent5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7030A0"/>
                </a:solidFill>
              </c:spPr>
            </c:marker>
            <c:bubble3D val="0"/>
          </c:dPt>
          <c:dPt>
            <c:idx val="5"/>
            <c:marker>
              <c:spPr>
                <a:solidFill>
                  <a:srgbClr val="FFC000"/>
                </a:solidFill>
              </c:spPr>
            </c:marker>
            <c:bubble3D val="0"/>
          </c:dPt>
          <c:dPt>
            <c:idx val="6"/>
            <c:marker>
              <c:spPr>
                <a:solidFill>
                  <a:schemeClr val="tx1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2.7777063290593809E-3"/>
                  <c:y val="3.4391451068616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1186003361798422E-17"/>
                  <c:y val="6.3492063492063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 класс'!$D$18:$I$18</c:f>
              <c:numCache>
                <c:formatCode>0.00%</c:formatCode>
                <c:ptCount val="6"/>
                <c:pt idx="0">
                  <c:v>0.72284636659636659</c:v>
                </c:pt>
                <c:pt idx="1">
                  <c:v>0.70729147395814063</c:v>
                </c:pt>
                <c:pt idx="2">
                  <c:v>0.63749429582762918</c:v>
                </c:pt>
                <c:pt idx="3">
                  <c:v>0.71985483652150317</c:v>
                </c:pt>
                <c:pt idx="4">
                  <c:v>0.94988807488807481</c:v>
                </c:pt>
                <c:pt idx="5">
                  <c:v>0.82335164835164842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40549296"/>
        <c:axId val="257192240"/>
      </c:radarChart>
      <c:catAx>
        <c:axId val="340549296"/>
        <c:scaling>
          <c:orientation val="minMax"/>
        </c:scaling>
        <c:delete val="1"/>
        <c:axPos val="b"/>
        <c:majorGridlines/>
        <c:majorTickMark val="none"/>
        <c:minorTickMark val="none"/>
        <c:tickLblPos val="nextTo"/>
        <c:crossAx val="257192240"/>
        <c:crosses val="autoZero"/>
        <c:auto val="1"/>
        <c:lblAlgn val="ctr"/>
        <c:lblOffset val="100"/>
        <c:noMultiLvlLbl val="0"/>
      </c:catAx>
      <c:valAx>
        <c:axId val="257192240"/>
        <c:scaling>
          <c:orientation val="minMax"/>
        </c:scaling>
        <c:delete val="1"/>
        <c:axPos val="l"/>
        <c:majorGridlines/>
        <c:numFmt formatCode="0.00%" sourceLinked="1"/>
        <c:majorTickMark val="out"/>
        <c:minorTickMark val="none"/>
        <c:tickLblPos val="nextTo"/>
        <c:crossAx val="340549296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50"/>
              <a:t>Среднее значение уровня сформированности познавательных УУД по возрастной категории</a:t>
            </a:r>
          </a:p>
        </c:rich>
      </c:tx>
      <c:layout>
        <c:manualLayout>
          <c:xMode val="edge"/>
          <c:yMode val="edge"/>
          <c:x val="0.11806255468066491"/>
          <c:y val="0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dPt>
            <c:idx val="0"/>
            <c:marker>
              <c:spPr>
                <a:solidFill>
                  <a:schemeClr val="accent5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7030A0"/>
                </a:solidFill>
              </c:spPr>
            </c:marker>
            <c:bubble3D val="0"/>
          </c:dPt>
          <c:dPt>
            <c:idx val="5"/>
            <c:marker>
              <c:spPr>
                <a:solidFill>
                  <a:srgbClr val="FFC000"/>
                </a:solidFill>
              </c:spPr>
            </c:marker>
            <c:bubble3D val="0"/>
          </c:dPt>
          <c:dPt>
            <c:idx val="6"/>
            <c:marker>
              <c:spPr>
                <a:solidFill>
                  <a:schemeClr val="tx1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2.7777063290593809E-3"/>
                  <c:y val="3.4391451068616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1186003361798422E-17"/>
                  <c:y val="6.3492063492063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 класс'!$D$16:$J$16</c:f>
              <c:numCache>
                <c:formatCode>0.00%</c:formatCode>
                <c:ptCount val="7"/>
                <c:pt idx="0">
                  <c:v>0.66061980347694627</c:v>
                </c:pt>
                <c:pt idx="1">
                  <c:v>0.60978835978835988</c:v>
                </c:pt>
                <c:pt idx="2">
                  <c:v>0.35119047619047622</c:v>
                </c:pt>
                <c:pt idx="3">
                  <c:v>0.59382086167800452</c:v>
                </c:pt>
                <c:pt idx="4">
                  <c:v>0.80555555555555558</c:v>
                </c:pt>
                <c:pt idx="5">
                  <c:v>0.607473544973545</c:v>
                </c:pt>
                <c:pt idx="6">
                  <c:v>0.52777777777777779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57193416"/>
        <c:axId val="257190672"/>
      </c:radarChart>
      <c:catAx>
        <c:axId val="257193416"/>
        <c:scaling>
          <c:orientation val="minMax"/>
        </c:scaling>
        <c:delete val="1"/>
        <c:axPos val="b"/>
        <c:majorGridlines/>
        <c:majorTickMark val="none"/>
        <c:minorTickMark val="none"/>
        <c:tickLblPos val="nextTo"/>
        <c:crossAx val="257190672"/>
        <c:crosses val="autoZero"/>
        <c:auto val="1"/>
        <c:lblAlgn val="ctr"/>
        <c:lblOffset val="100"/>
        <c:noMultiLvlLbl val="0"/>
      </c:catAx>
      <c:valAx>
        <c:axId val="257190672"/>
        <c:scaling>
          <c:orientation val="minMax"/>
        </c:scaling>
        <c:delete val="1"/>
        <c:axPos val="l"/>
        <c:majorGridlines/>
        <c:numFmt formatCode="0.00%" sourceLinked="1"/>
        <c:majorTickMark val="out"/>
        <c:minorTickMark val="none"/>
        <c:tickLblPos val="nextTo"/>
        <c:crossAx val="257193416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50"/>
              <a:t>Среднее значение уровня сформированности познавательных УУД по возрастной категории</a:t>
            </a:r>
          </a:p>
        </c:rich>
      </c:tx>
      <c:layout>
        <c:manualLayout>
          <c:xMode val="edge"/>
          <c:yMode val="edge"/>
          <c:x val="0.11806255468066491"/>
          <c:y val="0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dPt>
            <c:idx val="0"/>
            <c:marker>
              <c:spPr>
                <a:solidFill>
                  <a:schemeClr val="accent5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7030A0"/>
                </a:solidFill>
              </c:spPr>
            </c:marker>
            <c:bubble3D val="0"/>
          </c:dPt>
          <c:dPt>
            <c:idx val="5"/>
            <c:marker>
              <c:spPr>
                <a:solidFill>
                  <a:srgbClr val="FFC000"/>
                </a:solidFill>
              </c:spPr>
            </c:marker>
            <c:bubble3D val="0"/>
          </c:dPt>
          <c:dPt>
            <c:idx val="6"/>
            <c:marker>
              <c:spPr>
                <a:solidFill>
                  <a:schemeClr val="tx1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2.7777063290593809E-3"/>
                  <c:y val="3.4391451068616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1186003361798422E-17"/>
                  <c:y val="6.3492063492063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 класс'!$D$16:$J$16</c:f>
              <c:numCache>
                <c:formatCode>0.00%</c:formatCode>
                <c:ptCount val="7"/>
                <c:pt idx="0">
                  <c:v>0.41801303854875282</c:v>
                </c:pt>
                <c:pt idx="1">
                  <c:v>0.75141723356009071</c:v>
                </c:pt>
                <c:pt idx="2">
                  <c:v>0.45507369614512466</c:v>
                </c:pt>
                <c:pt idx="3">
                  <c:v>0.503239390994493</c:v>
                </c:pt>
                <c:pt idx="4">
                  <c:v>0.41043083900226751</c:v>
                </c:pt>
                <c:pt idx="5">
                  <c:v>0.62089002267573701</c:v>
                </c:pt>
                <c:pt idx="6">
                  <c:v>0.56462585034013602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44847912"/>
        <c:axId val="344846736"/>
      </c:radarChart>
      <c:catAx>
        <c:axId val="344847912"/>
        <c:scaling>
          <c:orientation val="minMax"/>
        </c:scaling>
        <c:delete val="1"/>
        <c:axPos val="b"/>
        <c:majorGridlines/>
        <c:majorTickMark val="none"/>
        <c:minorTickMark val="none"/>
        <c:tickLblPos val="nextTo"/>
        <c:crossAx val="344846736"/>
        <c:crosses val="autoZero"/>
        <c:auto val="1"/>
        <c:lblAlgn val="ctr"/>
        <c:lblOffset val="100"/>
        <c:noMultiLvlLbl val="0"/>
      </c:catAx>
      <c:valAx>
        <c:axId val="344846736"/>
        <c:scaling>
          <c:orientation val="minMax"/>
        </c:scaling>
        <c:delete val="1"/>
        <c:axPos val="l"/>
        <c:majorGridlines/>
        <c:numFmt formatCode="0.00%" sourceLinked="1"/>
        <c:majorTickMark val="out"/>
        <c:minorTickMark val="none"/>
        <c:tickLblPos val="nextTo"/>
        <c:crossAx val="344847912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50"/>
              <a:t>Среднее значение уровня сформированности познавательных УУД по возрастной категории</a:t>
            </a:r>
          </a:p>
        </c:rich>
      </c:tx>
      <c:layout>
        <c:manualLayout>
          <c:xMode val="edge"/>
          <c:yMode val="edge"/>
          <c:x val="0.11806255468066491"/>
          <c:y val="0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dPt>
            <c:idx val="0"/>
            <c:marker>
              <c:spPr>
                <a:solidFill>
                  <a:schemeClr val="accent5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7030A0"/>
                </a:solidFill>
              </c:spPr>
            </c:marker>
            <c:bubble3D val="0"/>
          </c:dPt>
          <c:dPt>
            <c:idx val="5"/>
            <c:marker>
              <c:spPr>
                <a:solidFill>
                  <a:srgbClr val="FFC000"/>
                </a:solidFill>
              </c:spPr>
            </c:marker>
            <c:bubble3D val="0"/>
          </c:dPt>
          <c:dPt>
            <c:idx val="6"/>
            <c:marker>
              <c:spPr>
                <a:solidFill>
                  <a:schemeClr val="tx1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2.7777063290593809E-3"/>
                  <c:y val="3.4391451068616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1186003361798422E-17"/>
                  <c:y val="6.3492063492063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'7 класс'!$D$12:$K$12</c:f>
              <c:numCache>
                <c:formatCode>0.00%</c:formatCode>
                <c:ptCount val="8"/>
                <c:pt idx="0">
                  <c:v>0.40740740740740738</c:v>
                </c:pt>
                <c:pt idx="1">
                  <c:v>0.48148148148148145</c:v>
                </c:pt>
                <c:pt idx="2">
                  <c:v>5.5555555555555552E-2</c:v>
                </c:pt>
                <c:pt idx="3">
                  <c:v>0.51851851851851849</c:v>
                </c:pt>
                <c:pt idx="4">
                  <c:v>0.38518518518518513</c:v>
                </c:pt>
                <c:pt idx="5">
                  <c:v>0.77777777777777768</c:v>
                </c:pt>
                <c:pt idx="6">
                  <c:v>0.85185185185185175</c:v>
                </c:pt>
                <c:pt idx="7">
                  <c:v>0.5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44851048"/>
        <c:axId val="344851440"/>
      </c:radarChart>
      <c:catAx>
        <c:axId val="344851048"/>
        <c:scaling>
          <c:orientation val="minMax"/>
        </c:scaling>
        <c:delete val="1"/>
        <c:axPos val="b"/>
        <c:majorGridlines/>
        <c:majorTickMark val="none"/>
        <c:minorTickMark val="none"/>
        <c:tickLblPos val="nextTo"/>
        <c:crossAx val="344851440"/>
        <c:crosses val="autoZero"/>
        <c:auto val="1"/>
        <c:lblAlgn val="ctr"/>
        <c:lblOffset val="100"/>
        <c:noMultiLvlLbl val="0"/>
      </c:catAx>
      <c:valAx>
        <c:axId val="344851440"/>
        <c:scaling>
          <c:orientation val="minMax"/>
        </c:scaling>
        <c:delete val="1"/>
        <c:axPos val="l"/>
        <c:majorGridlines/>
        <c:numFmt formatCode="0.00%" sourceLinked="1"/>
        <c:majorTickMark val="out"/>
        <c:minorTickMark val="none"/>
        <c:tickLblPos val="nextTo"/>
        <c:crossAx val="344851048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050"/>
              <a:t>Среднее значение уровня сформированности познавательных УУД по возрастной категории</a:t>
            </a:r>
          </a:p>
        </c:rich>
      </c:tx>
      <c:layout>
        <c:manualLayout>
          <c:xMode val="edge"/>
          <c:yMode val="edge"/>
          <c:x val="0.11806255468066491"/>
          <c:y val="0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dPt>
            <c:idx val="0"/>
            <c:marker>
              <c:spPr>
                <a:solidFill>
                  <a:schemeClr val="accent5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FFFF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00B05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7030A0"/>
                </a:solidFill>
              </c:spPr>
            </c:marker>
            <c:bubble3D val="0"/>
          </c:dPt>
          <c:dPt>
            <c:idx val="5"/>
            <c:marker>
              <c:spPr>
                <a:solidFill>
                  <a:srgbClr val="FFC000"/>
                </a:solidFill>
              </c:spPr>
            </c:marker>
            <c:bubble3D val="0"/>
          </c:dPt>
          <c:dPt>
            <c:idx val="6"/>
            <c:marker>
              <c:spPr>
                <a:solidFill>
                  <a:schemeClr val="tx1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2.7777063290593809E-3"/>
                  <c:y val="3.4391451068616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1186003361798422E-17"/>
                  <c:y val="6.3492063492063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'8 класс'!$D$12:$J$12</c:f>
              <c:numCache>
                <c:formatCode>0.00%</c:formatCode>
                <c:ptCount val="7"/>
                <c:pt idx="0">
                  <c:v>0.68055555555555569</c:v>
                </c:pt>
                <c:pt idx="1">
                  <c:v>0.70833333333333337</c:v>
                </c:pt>
                <c:pt idx="2">
                  <c:v>0.70833333333333337</c:v>
                </c:pt>
                <c:pt idx="3">
                  <c:v>0.45833333333333331</c:v>
                </c:pt>
                <c:pt idx="4">
                  <c:v>0.81944444444444431</c:v>
                </c:pt>
                <c:pt idx="5">
                  <c:v>8.3333333333333329E-2</c:v>
                </c:pt>
                <c:pt idx="6">
                  <c:v>0.75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98772520"/>
        <c:axId val="198771736"/>
      </c:radarChart>
      <c:catAx>
        <c:axId val="198772520"/>
        <c:scaling>
          <c:orientation val="minMax"/>
        </c:scaling>
        <c:delete val="1"/>
        <c:axPos val="b"/>
        <c:majorGridlines/>
        <c:majorTickMark val="none"/>
        <c:minorTickMark val="none"/>
        <c:tickLblPos val="nextTo"/>
        <c:crossAx val="198771736"/>
        <c:crosses val="autoZero"/>
        <c:auto val="1"/>
        <c:lblAlgn val="ctr"/>
        <c:lblOffset val="100"/>
        <c:noMultiLvlLbl val="0"/>
      </c:catAx>
      <c:valAx>
        <c:axId val="198771736"/>
        <c:scaling>
          <c:orientation val="minMax"/>
        </c:scaling>
        <c:delete val="1"/>
        <c:axPos val="l"/>
        <c:majorGridlines/>
        <c:numFmt formatCode="0.00%" sourceLinked="1"/>
        <c:majorTickMark val="out"/>
        <c:minorTickMark val="none"/>
        <c:tickLblPos val="nextTo"/>
        <c:crossAx val="198772520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22019</xdr:colOff>
      <xdr:row>53</xdr:row>
      <xdr:rowOff>37951</xdr:rowOff>
    </xdr:from>
    <xdr:to>
      <xdr:col>8</xdr:col>
      <xdr:colOff>433052</xdr:colOff>
      <xdr:row>74</xdr:row>
      <xdr:rowOff>75902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22019</xdr:colOff>
      <xdr:row>12</xdr:row>
      <xdr:rowOff>37951</xdr:rowOff>
    </xdr:from>
    <xdr:to>
      <xdr:col>8</xdr:col>
      <xdr:colOff>602570</xdr:colOff>
      <xdr:row>33</xdr:row>
      <xdr:rowOff>75902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22019</xdr:colOff>
      <xdr:row>19</xdr:row>
      <xdr:rowOff>37951</xdr:rowOff>
    </xdr:from>
    <xdr:to>
      <xdr:col>8</xdr:col>
      <xdr:colOff>560583</xdr:colOff>
      <xdr:row>40</xdr:row>
      <xdr:rowOff>75902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22019</xdr:colOff>
      <xdr:row>20</xdr:row>
      <xdr:rowOff>37951</xdr:rowOff>
    </xdr:from>
    <xdr:to>
      <xdr:col>8</xdr:col>
      <xdr:colOff>0</xdr:colOff>
      <xdr:row>41</xdr:row>
      <xdr:rowOff>75902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139154</xdr:rowOff>
    </xdr:from>
    <xdr:to>
      <xdr:col>7</xdr:col>
      <xdr:colOff>147568</xdr:colOff>
      <xdr:row>42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22019</xdr:colOff>
      <xdr:row>22</xdr:row>
      <xdr:rowOff>37951</xdr:rowOff>
    </xdr:from>
    <xdr:to>
      <xdr:col>8</xdr:col>
      <xdr:colOff>560088</xdr:colOff>
      <xdr:row>43</xdr:row>
      <xdr:rowOff>75902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22019</xdr:colOff>
      <xdr:row>20</xdr:row>
      <xdr:rowOff>37951</xdr:rowOff>
    </xdr:from>
    <xdr:to>
      <xdr:col>9</xdr:col>
      <xdr:colOff>0</xdr:colOff>
      <xdr:row>41</xdr:row>
      <xdr:rowOff>75902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22019</xdr:colOff>
      <xdr:row>18</xdr:row>
      <xdr:rowOff>37951</xdr:rowOff>
    </xdr:from>
    <xdr:to>
      <xdr:col>9</xdr:col>
      <xdr:colOff>10092</xdr:colOff>
      <xdr:row>39</xdr:row>
      <xdr:rowOff>75902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22019</xdr:colOff>
      <xdr:row>18</xdr:row>
      <xdr:rowOff>37951</xdr:rowOff>
    </xdr:from>
    <xdr:to>
      <xdr:col>7</xdr:col>
      <xdr:colOff>433387</xdr:colOff>
      <xdr:row>39</xdr:row>
      <xdr:rowOff>75902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22019</xdr:colOff>
      <xdr:row>14</xdr:row>
      <xdr:rowOff>37951</xdr:rowOff>
    </xdr:from>
    <xdr:to>
      <xdr:col>8</xdr:col>
      <xdr:colOff>433387</xdr:colOff>
      <xdr:row>35</xdr:row>
      <xdr:rowOff>75902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22019</xdr:colOff>
      <xdr:row>14</xdr:row>
      <xdr:rowOff>37951</xdr:rowOff>
    </xdr:from>
    <xdr:to>
      <xdr:col>8</xdr:col>
      <xdr:colOff>433387</xdr:colOff>
      <xdr:row>35</xdr:row>
      <xdr:rowOff>75902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zoomScaleNormal="100" workbookViewId="0">
      <pane ySplit="1" topLeftCell="A2" activePane="bottomLeft" state="frozen"/>
      <selection pane="bottomLeft"/>
    </sheetView>
  </sheetViews>
  <sheetFormatPr defaultColWidth="9" defaultRowHeight="15" x14ac:dyDescent="0.25"/>
  <cols>
    <col min="1" max="1" width="35.140625" customWidth="1"/>
    <col min="2" max="10" width="9.5703125" bestFit="1" customWidth="1"/>
    <col min="11" max="12" width="10.5703125" bestFit="1" customWidth="1"/>
    <col min="13" max="13" width="14.42578125" bestFit="1" customWidth="1"/>
    <col min="14" max="14" width="10" customWidth="1"/>
    <col min="16" max="254" width="10" customWidth="1"/>
  </cols>
  <sheetData>
    <row r="1" spans="1:14" x14ac:dyDescent="0.25">
      <c r="A1" s="1" t="s">
        <v>24</v>
      </c>
      <c r="B1" s="1" t="s">
        <v>8</v>
      </c>
      <c r="C1" s="1" t="s">
        <v>10</v>
      </c>
      <c r="D1" s="1" t="s">
        <v>11</v>
      </c>
      <c r="E1" s="1" t="s">
        <v>23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112</v>
      </c>
    </row>
    <row r="2" spans="1:14" x14ac:dyDescent="0.25">
      <c r="A2" s="32" t="s">
        <v>62</v>
      </c>
      <c r="B2" s="38" t="s">
        <v>35</v>
      </c>
      <c r="C2" s="33"/>
      <c r="D2" s="33"/>
      <c r="E2" s="33"/>
      <c r="F2" s="33"/>
      <c r="G2" s="33"/>
      <c r="H2" s="33"/>
      <c r="I2" s="33"/>
      <c r="J2" s="33"/>
      <c r="K2" s="37"/>
      <c r="L2" s="37"/>
      <c r="M2" s="33">
        <v>44</v>
      </c>
      <c r="N2" s="33">
        <v>44</v>
      </c>
    </row>
    <row r="3" spans="1:14" x14ac:dyDescent="0.25">
      <c r="A3" s="32" t="s">
        <v>64</v>
      </c>
      <c r="B3" s="33"/>
      <c r="C3" s="33"/>
      <c r="D3" s="33"/>
      <c r="E3" s="33"/>
      <c r="F3" s="33">
        <v>27</v>
      </c>
      <c r="G3" s="33">
        <v>9</v>
      </c>
      <c r="H3" s="33"/>
      <c r="I3" s="33"/>
      <c r="J3" s="33"/>
      <c r="K3" s="37"/>
      <c r="L3" s="37"/>
      <c r="M3" s="33"/>
      <c r="N3" s="33">
        <v>36</v>
      </c>
    </row>
    <row r="4" spans="1:14" x14ac:dyDescent="0.25">
      <c r="A4" s="32" t="s">
        <v>65</v>
      </c>
      <c r="B4" s="33"/>
      <c r="C4" s="33"/>
      <c r="D4" s="33"/>
      <c r="E4" s="33">
        <v>2</v>
      </c>
      <c r="F4" s="33"/>
      <c r="G4" s="33"/>
      <c r="H4" s="33"/>
      <c r="I4" s="33"/>
      <c r="J4" s="33"/>
      <c r="K4" s="37"/>
      <c r="L4" s="37"/>
      <c r="M4" s="33"/>
      <c r="N4" s="33">
        <v>2</v>
      </c>
    </row>
    <row r="5" spans="1:14" x14ac:dyDescent="0.25">
      <c r="A5" s="32" t="s">
        <v>66</v>
      </c>
      <c r="B5" s="33"/>
      <c r="C5" s="33"/>
      <c r="D5" s="33">
        <v>1</v>
      </c>
      <c r="E5" s="33"/>
      <c r="F5" s="33"/>
      <c r="G5" s="33"/>
      <c r="H5" s="33"/>
      <c r="I5" s="33"/>
      <c r="J5" s="33"/>
      <c r="K5" s="37"/>
      <c r="L5" s="37"/>
      <c r="M5" s="33"/>
      <c r="N5" s="33">
        <v>1</v>
      </c>
    </row>
    <row r="6" spans="1:14" x14ac:dyDescent="0.25">
      <c r="A6" s="32" t="s">
        <v>67</v>
      </c>
      <c r="B6" s="33">
        <v>32</v>
      </c>
      <c r="C6" s="33">
        <v>30</v>
      </c>
      <c r="D6" s="33"/>
      <c r="E6" s="33"/>
      <c r="F6" s="33">
        <v>2</v>
      </c>
      <c r="G6" s="33"/>
      <c r="H6" s="33"/>
      <c r="I6" s="33"/>
      <c r="J6" s="33"/>
      <c r="K6" s="37"/>
      <c r="L6" s="37"/>
      <c r="M6" s="33"/>
      <c r="N6" s="33">
        <v>64</v>
      </c>
    </row>
    <row r="7" spans="1:14" x14ac:dyDescent="0.25">
      <c r="A7" s="32" t="s">
        <v>68</v>
      </c>
      <c r="B7" s="33">
        <v>19</v>
      </c>
      <c r="C7" s="33">
        <v>15</v>
      </c>
      <c r="D7" s="33">
        <v>8</v>
      </c>
      <c r="E7" s="33">
        <v>13</v>
      </c>
      <c r="F7" s="33">
        <v>24</v>
      </c>
      <c r="G7" s="33">
        <v>7</v>
      </c>
      <c r="H7" s="33"/>
      <c r="I7" s="33"/>
      <c r="J7" s="33"/>
      <c r="K7" s="37"/>
      <c r="L7" s="37"/>
      <c r="M7" s="33"/>
      <c r="N7" s="33">
        <v>86</v>
      </c>
    </row>
    <row r="8" spans="1:14" x14ac:dyDescent="0.25">
      <c r="A8" s="32" t="s">
        <v>69</v>
      </c>
      <c r="B8" s="33">
        <v>41</v>
      </c>
      <c r="C8" s="33">
        <v>33</v>
      </c>
      <c r="D8" s="33">
        <v>17</v>
      </c>
      <c r="E8" s="33"/>
      <c r="F8" s="33"/>
      <c r="G8" s="33"/>
      <c r="H8" s="33"/>
      <c r="I8" s="33"/>
      <c r="J8" s="33"/>
      <c r="K8" s="37"/>
      <c r="L8" s="37"/>
      <c r="M8" s="33"/>
      <c r="N8" s="33">
        <v>91</v>
      </c>
    </row>
    <row r="9" spans="1:14" x14ac:dyDescent="0.25">
      <c r="A9" s="32" t="s">
        <v>70</v>
      </c>
      <c r="B9" s="33"/>
      <c r="C9" s="33">
        <v>1</v>
      </c>
      <c r="D9" s="33"/>
      <c r="E9" s="33"/>
      <c r="F9" s="33"/>
      <c r="G9" s="33"/>
      <c r="H9" s="33"/>
      <c r="I9" s="33"/>
      <c r="J9" s="33"/>
      <c r="K9" s="37"/>
      <c r="L9" s="37"/>
      <c r="M9" s="33"/>
      <c r="N9" s="33">
        <v>1</v>
      </c>
    </row>
    <row r="10" spans="1:14" x14ac:dyDescent="0.25">
      <c r="A10" s="32" t="s">
        <v>71</v>
      </c>
      <c r="B10" s="33"/>
      <c r="C10" s="33"/>
      <c r="D10" s="33"/>
      <c r="E10" s="33"/>
      <c r="F10" s="33"/>
      <c r="G10" s="33"/>
      <c r="H10" s="33"/>
      <c r="I10" s="33"/>
      <c r="J10" s="33"/>
      <c r="K10" s="37"/>
      <c r="L10" s="37"/>
      <c r="M10" s="33">
        <v>1</v>
      </c>
      <c r="N10" s="33">
        <v>1</v>
      </c>
    </row>
    <row r="11" spans="1:14" x14ac:dyDescent="0.25">
      <c r="A11" s="32" t="s">
        <v>72</v>
      </c>
      <c r="B11" s="33"/>
      <c r="C11" s="33"/>
      <c r="D11" s="33">
        <v>1</v>
      </c>
      <c r="E11" s="33"/>
      <c r="F11" s="33"/>
      <c r="G11" s="33"/>
      <c r="H11" s="33"/>
      <c r="I11" s="33"/>
      <c r="J11" s="33"/>
      <c r="K11" s="37"/>
      <c r="L11" s="37"/>
      <c r="M11" s="33"/>
      <c r="N11" s="33">
        <v>1</v>
      </c>
    </row>
    <row r="12" spans="1:14" x14ac:dyDescent="0.25">
      <c r="A12" s="32" t="s">
        <v>73</v>
      </c>
      <c r="B12" s="38" t="s">
        <v>35</v>
      </c>
      <c r="C12" s="33"/>
      <c r="D12" s="33"/>
      <c r="E12" s="33"/>
      <c r="F12" s="33"/>
      <c r="G12" s="33"/>
      <c r="H12" s="33"/>
      <c r="I12" s="33"/>
      <c r="J12" s="33"/>
      <c r="K12" s="37"/>
      <c r="L12" s="37"/>
      <c r="M12" s="33">
        <v>1</v>
      </c>
      <c r="N12" s="33">
        <v>1</v>
      </c>
    </row>
    <row r="13" spans="1:14" x14ac:dyDescent="0.25">
      <c r="A13" s="30" t="s">
        <v>97</v>
      </c>
      <c r="B13" s="31">
        <v>92</v>
      </c>
      <c r="C13" s="31">
        <v>79</v>
      </c>
      <c r="D13" s="31">
        <v>27</v>
      </c>
      <c r="E13" s="31">
        <v>15</v>
      </c>
      <c r="F13" s="31">
        <v>53</v>
      </c>
      <c r="G13" s="31">
        <v>16</v>
      </c>
      <c r="H13" s="31"/>
      <c r="I13" s="31"/>
      <c r="J13" s="31"/>
      <c r="K13" s="31"/>
      <c r="L13" s="31"/>
      <c r="M13" s="31">
        <v>46</v>
      </c>
      <c r="N13" s="31">
        <v>328</v>
      </c>
    </row>
    <row r="14" spans="1:14" x14ac:dyDescent="0.25">
      <c r="A14" s="32" t="s">
        <v>39</v>
      </c>
      <c r="B14" s="33"/>
      <c r="C14" s="33">
        <v>10</v>
      </c>
      <c r="D14" s="33"/>
      <c r="E14" s="33"/>
      <c r="F14" s="33"/>
      <c r="G14" s="33"/>
      <c r="H14" s="33"/>
      <c r="I14" s="33"/>
      <c r="J14" s="33"/>
      <c r="K14" s="37"/>
      <c r="L14" s="37"/>
      <c r="M14" s="33"/>
      <c r="N14" s="33">
        <v>10</v>
      </c>
    </row>
    <row r="15" spans="1:14" x14ac:dyDescent="0.25">
      <c r="A15" s="32" t="s">
        <v>41</v>
      </c>
      <c r="B15" s="33"/>
      <c r="C15" s="33"/>
      <c r="D15" s="33"/>
      <c r="E15" s="33"/>
      <c r="F15" s="33">
        <v>1</v>
      </c>
      <c r="G15" s="33"/>
      <c r="H15" s="33"/>
      <c r="I15" s="33"/>
      <c r="J15" s="33"/>
      <c r="K15" s="37"/>
      <c r="L15" s="37"/>
      <c r="M15" s="33"/>
      <c r="N15" s="33">
        <v>1</v>
      </c>
    </row>
    <row r="16" spans="1:14" x14ac:dyDescent="0.25">
      <c r="A16" s="32" t="s">
        <v>42</v>
      </c>
      <c r="B16" s="33"/>
      <c r="C16" s="33"/>
      <c r="D16" s="33"/>
      <c r="E16" s="33"/>
      <c r="F16" s="33">
        <v>1</v>
      </c>
      <c r="G16" s="33"/>
      <c r="H16" s="33"/>
      <c r="I16" s="33"/>
      <c r="J16" s="33"/>
      <c r="K16" s="37"/>
      <c r="L16" s="37"/>
      <c r="M16" s="33"/>
      <c r="N16" s="33">
        <v>1</v>
      </c>
    </row>
    <row r="17" spans="1:14" x14ac:dyDescent="0.25">
      <c r="A17" s="30" t="s">
        <v>98</v>
      </c>
      <c r="B17" s="31"/>
      <c r="C17" s="31">
        <v>10</v>
      </c>
      <c r="D17" s="31"/>
      <c r="E17" s="31"/>
      <c r="F17" s="31">
        <v>2</v>
      </c>
      <c r="G17" s="31"/>
      <c r="H17" s="31"/>
      <c r="I17" s="31"/>
      <c r="J17" s="31"/>
      <c r="K17" s="31"/>
      <c r="L17" s="31"/>
      <c r="M17" s="31"/>
      <c r="N17" s="31">
        <v>12</v>
      </c>
    </row>
    <row r="18" spans="1:14" x14ac:dyDescent="0.25">
      <c r="A18" s="32" t="s">
        <v>91</v>
      </c>
      <c r="B18" s="33"/>
      <c r="C18" s="33"/>
      <c r="D18" s="33"/>
      <c r="E18" s="33"/>
      <c r="F18" s="33"/>
      <c r="G18" s="33"/>
      <c r="H18" s="33"/>
      <c r="I18" s="33"/>
      <c r="J18" s="33">
        <v>1</v>
      </c>
      <c r="K18" s="37"/>
      <c r="L18" s="37"/>
      <c r="M18" s="33"/>
      <c r="N18" s="33">
        <v>1</v>
      </c>
    </row>
    <row r="19" spans="1:14" x14ac:dyDescent="0.25">
      <c r="A19" s="30" t="s">
        <v>99</v>
      </c>
      <c r="B19" s="31"/>
      <c r="C19" s="31"/>
      <c r="D19" s="31"/>
      <c r="E19" s="31"/>
      <c r="F19" s="31"/>
      <c r="G19" s="31"/>
      <c r="H19" s="31"/>
      <c r="I19" s="31"/>
      <c r="J19" s="31">
        <v>1</v>
      </c>
      <c r="K19" s="31"/>
      <c r="L19" s="31"/>
      <c r="M19" s="31"/>
      <c r="N19" s="31">
        <v>1</v>
      </c>
    </row>
    <row r="20" spans="1:14" x14ac:dyDescent="0.25">
      <c r="A20" s="32" t="s">
        <v>43</v>
      </c>
      <c r="B20" s="33"/>
      <c r="C20" s="33"/>
      <c r="D20" s="33"/>
      <c r="E20" s="33"/>
      <c r="F20" s="33">
        <v>1</v>
      </c>
      <c r="G20" s="33">
        <v>8</v>
      </c>
      <c r="H20" s="33">
        <v>9</v>
      </c>
      <c r="I20" s="33">
        <v>4</v>
      </c>
      <c r="J20" s="33"/>
      <c r="K20" s="37"/>
      <c r="L20" s="37"/>
      <c r="M20" s="33"/>
      <c r="N20" s="33">
        <v>22</v>
      </c>
    </row>
    <row r="21" spans="1:14" x14ac:dyDescent="0.25">
      <c r="A21" s="30" t="s">
        <v>100</v>
      </c>
      <c r="B21" s="31"/>
      <c r="C21" s="31"/>
      <c r="D21" s="31"/>
      <c r="E21" s="31"/>
      <c r="F21" s="31">
        <v>1</v>
      </c>
      <c r="G21" s="31">
        <v>8</v>
      </c>
      <c r="H21" s="31">
        <v>9</v>
      </c>
      <c r="I21" s="31">
        <v>4</v>
      </c>
      <c r="J21" s="31"/>
      <c r="K21" s="31"/>
      <c r="L21" s="31"/>
      <c r="M21" s="31"/>
      <c r="N21" s="31">
        <v>22</v>
      </c>
    </row>
    <row r="22" spans="1:14" x14ac:dyDescent="0.25">
      <c r="A22" s="32" t="s">
        <v>45</v>
      </c>
      <c r="B22" s="33"/>
      <c r="C22" s="33"/>
      <c r="D22" s="33"/>
      <c r="E22" s="33"/>
      <c r="F22" s="33"/>
      <c r="G22" s="33"/>
      <c r="H22" s="33"/>
      <c r="I22" s="33"/>
      <c r="J22" s="33"/>
      <c r="K22" s="37"/>
      <c r="L22" s="37"/>
      <c r="M22" s="33">
        <v>18</v>
      </c>
      <c r="N22" s="33">
        <v>18</v>
      </c>
    </row>
    <row r="23" spans="1:14" x14ac:dyDescent="0.25">
      <c r="A23" s="32" t="s">
        <v>47</v>
      </c>
      <c r="B23" s="38" t="s">
        <v>35</v>
      </c>
      <c r="C23" s="33"/>
      <c r="D23" s="33"/>
      <c r="E23" s="33"/>
      <c r="F23" s="33"/>
      <c r="G23" s="33"/>
      <c r="H23" s="33"/>
      <c r="I23" s="33"/>
      <c r="J23" s="33"/>
      <c r="K23" s="37"/>
      <c r="L23" s="37"/>
      <c r="M23" s="33">
        <v>24</v>
      </c>
      <c r="N23" s="33">
        <v>24</v>
      </c>
    </row>
    <row r="24" spans="1:14" x14ac:dyDescent="0.25">
      <c r="A24" s="32" t="s">
        <v>48</v>
      </c>
      <c r="B24" s="33"/>
      <c r="C24" s="33">
        <v>1</v>
      </c>
      <c r="D24" s="33"/>
      <c r="E24" s="33"/>
      <c r="F24" s="33"/>
      <c r="G24" s="33"/>
      <c r="H24" s="33"/>
      <c r="I24" s="33"/>
      <c r="J24" s="33"/>
      <c r="K24" s="37"/>
      <c r="L24" s="37"/>
      <c r="M24" s="33"/>
      <c r="N24" s="33">
        <v>1</v>
      </c>
    </row>
    <row r="25" spans="1:14" x14ac:dyDescent="0.25">
      <c r="A25" s="32" t="s">
        <v>49</v>
      </c>
      <c r="B25" s="33"/>
      <c r="C25" s="33"/>
      <c r="D25" s="33">
        <v>1</v>
      </c>
      <c r="E25" s="33"/>
      <c r="F25" s="33"/>
      <c r="G25" s="33"/>
      <c r="H25" s="33"/>
      <c r="I25" s="33"/>
      <c r="J25" s="33"/>
      <c r="K25" s="37"/>
      <c r="L25" s="37"/>
      <c r="M25" s="33"/>
      <c r="N25" s="33">
        <v>1</v>
      </c>
    </row>
    <row r="26" spans="1:14" x14ac:dyDescent="0.25">
      <c r="A26" s="32" t="s">
        <v>50</v>
      </c>
      <c r="B26" s="33"/>
      <c r="C26" s="33">
        <v>5</v>
      </c>
      <c r="D26" s="33">
        <v>6</v>
      </c>
      <c r="E26" s="33">
        <v>2</v>
      </c>
      <c r="F26" s="33"/>
      <c r="G26" s="33"/>
      <c r="H26" s="33"/>
      <c r="I26" s="33"/>
      <c r="J26" s="33"/>
      <c r="K26" s="37"/>
      <c r="L26" s="37"/>
      <c r="M26" s="33"/>
      <c r="N26" s="33">
        <v>13</v>
      </c>
    </row>
    <row r="27" spans="1:14" x14ac:dyDescent="0.25">
      <c r="A27" s="32" t="s">
        <v>51</v>
      </c>
      <c r="B27" s="33">
        <v>1</v>
      </c>
      <c r="C27" s="33"/>
      <c r="D27" s="33"/>
      <c r="E27" s="33"/>
      <c r="F27" s="33"/>
      <c r="G27" s="33"/>
      <c r="H27" s="33"/>
      <c r="I27" s="33"/>
      <c r="J27" s="33"/>
      <c r="K27" s="37"/>
      <c r="L27" s="37"/>
      <c r="M27" s="33"/>
      <c r="N27" s="33">
        <v>1</v>
      </c>
    </row>
    <row r="28" spans="1:14" x14ac:dyDescent="0.25">
      <c r="A28" s="32" t="s">
        <v>52</v>
      </c>
      <c r="B28" s="33"/>
      <c r="C28" s="33"/>
      <c r="D28" s="33"/>
      <c r="E28" s="33">
        <v>8</v>
      </c>
      <c r="F28" s="33"/>
      <c r="G28" s="33"/>
      <c r="H28" s="33"/>
      <c r="I28" s="33"/>
      <c r="J28" s="33"/>
      <c r="K28" s="37"/>
      <c r="L28" s="37"/>
      <c r="M28" s="33"/>
      <c r="N28" s="33">
        <v>8</v>
      </c>
    </row>
    <row r="29" spans="1:14" x14ac:dyDescent="0.25">
      <c r="A29" s="30" t="s">
        <v>101</v>
      </c>
      <c r="B29" s="31">
        <v>1</v>
      </c>
      <c r="C29" s="31">
        <v>6</v>
      </c>
      <c r="D29" s="31">
        <v>7</v>
      </c>
      <c r="E29" s="31">
        <v>10</v>
      </c>
      <c r="F29" s="31"/>
      <c r="G29" s="31"/>
      <c r="H29" s="31"/>
      <c r="I29" s="31"/>
      <c r="J29" s="31"/>
      <c r="K29" s="31"/>
      <c r="L29" s="31"/>
      <c r="M29" s="31">
        <v>42</v>
      </c>
      <c r="N29" s="31">
        <v>66</v>
      </c>
    </row>
    <row r="30" spans="1:14" x14ac:dyDescent="0.25">
      <c r="A30" s="32" t="s">
        <v>53</v>
      </c>
      <c r="B30" s="33"/>
      <c r="C30" s="33">
        <v>2</v>
      </c>
      <c r="D30" s="33"/>
      <c r="E30" s="33"/>
      <c r="F30" s="33"/>
      <c r="G30" s="33"/>
      <c r="H30" s="33"/>
      <c r="I30" s="33"/>
      <c r="J30" s="33"/>
      <c r="K30" s="37"/>
      <c r="L30" s="37"/>
      <c r="M30" s="33"/>
      <c r="N30" s="33">
        <v>2</v>
      </c>
    </row>
    <row r="31" spans="1:14" x14ac:dyDescent="0.25">
      <c r="A31" s="32" t="s">
        <v>55</v>
      </c>
      <c r="B31" s="33"/>
      <c r="C31" s="33"/>
      <c r="D31" s="33"/>
      <c r="E31" s="33"/>
      <c r="F31" s="33"/>
      <c r="G31" s="33">
        <v>2</v>
      </c>
      <c r="H31" s="33"/>
      <c r="I31" s="33"/>
      <c r="J31" s="33"/>
      <c r="K31" s="37"/>
      <c r="L31" s="37"/>
      <c r="M31" s="33"/>
      <c r="N31" s="33">
        <v>2</v>
      </c>
    </row>
    <row r="32" spans="1:14" x14ac:dyDescent="0.25">
      <c r="A32" s="32" t="s">
        <v>56</v>
      </c>
      <c r="B32" s="33">
        <v>18</v>
      </c>
      <c r="C32" s="33"/>
      <c r="D32" s="33"/>
      <c r="E32" s="33"/>
      <c r="F32" s="33"/>
      <c r="G32" s="33"/>
      <c r="H32" s="33"/>
      <c r="I32" s="33"/>
      <c r="J32" s="33"/>
      <c r="K32" s="37"/>
      <c r="L32" s="37"/>
      <c r="M32" s="33"/>
      <c r="N32" s="33">
        <v>18</v>
      </c>
    </row>
    <row r="33" spans="1:14" x14ac:dyDescent="0.25">
      <c r="A33" s="32" t="s">
        <v>57</v>
      </c>
      <c r="B33" s="33">
        <v>7</v>
      </c>
      <c r="C33" s="33"/>
      <c r="D33" s="33">
        <v>2</v>
      </c>
      <c r="E33" s="33"/>
      <c r="F33" s="33"/>
      <c r="G33" s="33"/>
      <c r="H33" s="33"/>
      <c r="I33" s="33"/>
      <c r="J33" s="33"/>
      <c r="K33" s="37"/>
      <c r="L33" s="37"/>
      <c r="M33" s="33"/>
      <c r="N33" s="33">
        <v>9</v>
      </c>
    </row>
    <row r="34" spans="1:14" x14ac:dyDescent="0.25">
      <c r="A34" s="32" t="s">
        <v>58</v>
      </c>
      <c r="B34" s="33"/>
      <c r="C34" s="33"/>
      <c r="D34" s="33">
        <v>2</v>
      </c>
      <c r="E34" s="33"/>
      <c r="F34" s="33"/>
      <c r="G34" s="33"/>
      <c r="H34" s="33"/>
      <c r="I34" s="33"/>
      <c r="J34" s="33"/>
      <c r="K34" s="37"/>
      <c r="L34" s="37"/>
      <c r="M34" s="33"/>
      <c r="N34" s="33">
        <v>2</v>
      </c>
    </row>
    <row r="35" spans="1:14" x14ac:dyDescent="0.25">
      <c r="A35" s="32" t="s">
        <v>59</v>
      </c>
      <c r="B35" s="33"/>
      <c r="C35" s="33">
        <v>22</v>
      </c>
      <c r="D35" s="33">
        <v>10</v>
      </c>
      <c r="E35" s="33">
        <v>3</v>
      </c>
      <c r="F35" s="33"/>
      <c r="G35" s="33"/>
      <c r="H35" s="33"/>
      <c r="I35" s="33"/>
      <c r="J35" s="33"/>
      <c r="K35" s="37"/>
      <c r="L35" s="37"/>
      <c r="M35" s="33"/>
      <c r="N35" s="33">
        <v>35</v>
      </c>
    </row>
    <row r="36" spans="1:14" x14ac:dyDescent="0.25">
      <c r="A36" s="32" t="s">
        <v>60</v>
      </c>
      <c r="B36" s="38" t="s">
        <v>35</v>
      </c>
      <c r="C36" s="33"/>
      <c r="D36" s="33"/>
      <c r="E36" s="33"/>
      <c r="F36" s="33"/>
      <c r="G36" s="33"/>
      <c r="H36" s="33"/>
      <c r="I36" s="33"/>
      <c r="J36" s="33"/>
      <c r="K36" s="37"/>
      <c r="L36" s="37"/>
      <c r="M36" s="33">
        <v>2</v>
      </c>
      <c r="N36" s="33">
        <v>2</v>
      </c>
    </row>
    <row r="37" spans="1:14" x14ac:dyDescent="0.25">
      <c r="A37" s="32" t="s">
        <v>61</v>
      </c>
      <c r="B37" s="33"/>
      <c r="C37" s="33"/>
      <c r="D37" s="33"/>
      <c r="E37" s="33">
        <v>11</v>
      </c>
      <c r="F37" s="33">
        <v>3</v>
      </c>
      <c r="G37" s="33">
        <v>3</v>
      </c>
      <c r="H37" s="33">
        <v>1</v>
      </c>
      <c r="I37" s="33"/>
      <c r="J37" s="33"/>
      <c r="K37" s="37"/>
      <c r="L37" s="37"/>
      <c r="M37" s="33"/>
      <c r="N37" s="33">
        <v>18</v>
      </c>
    </row>
    <row r="38" spans="1:14" x14ac:dyDescent="0.25">
      <c r="A38" s="30" t="s">
        <v>102</v>
      </c>
      <c r="B38" s="31">
        <v>25</v>
      </c>
      <c r="C38" s="31">
        <v>24</v>
      </c>
      <c r="D38" s="31">
        <v>14</v>
      </c>
      <c r="E38" s="31">
        <v>14</v>
      </c>
      <c r="F38" s="31">
        <v>3</v>
      </c>
      <c r="G38" s="31">
        <v>5</v>
      </c>
      <c r="H38" s="31">
        <v>1</v>
      </c>
      <c r="I38" s="31"/>
      <c r="J38" s="31"/>
      <c r="K38" s="31"/>
      <c r="L38" s="31"/>
      <c r="M38" s="31">
        <v>2</v>
      </c>
      <c r="N38" s="31">
        <v>88</v>
      </c>
    </row>
    <row r="39" spans="1:14" x14ac:dyDescent="0.25">
      <c r="A39" s="32" t="s">
        <v>74</v>
      </c>
      <c r="B39" s="33"/>
      <c r="C39" s="33"/>
      <c r="D39" s="33">
        <v>1</v>
      </c>
      <c r="E39" s="33">
        <v>18</v>
      </c>
      <c r="F39" s="33"/>
      <c r="G39" s="33"/>
      <c r="H39" s="33"/>
      <c r="I39" s="33">
        <v>1</v>
      </c>
      <c r="J39" s="33"/>
      <c r="K39" s="37"/>
      <c r="L39" s="37"/>
      <c r="M39" s="33"/>
      <c r="N39" s="33">
        <v>20</v>
      </c>
    </row>
    <row r="40" spans="1:14" x14ac:dyDescent="0.25">
      <c r="A40" s="30" t="s">
        <v>103</v>
      </c>
      <c r="B40" s="31"/>
      <c r="C40" s="31"/>
      <c r="D40" s="31">
        <v>1</v>
      </c>
      <c r="E40" s="31">
        <v>18</v>
      </c>
      <c r="F40" s="31"/>
      <c r="G40" s="31"/>
      <c r="H40" s="31"/>
      <c r="I40" s="31">
        <v>1</v>
      </c>
      <c r="J40" s="31"/>
      <c r="K40" s="31"/>
      <c r="L40" s="31"/>
      <c r="M40" s="31"/>
      <c r="N40" s="31">
        <v>20</v>
      </c>
    </row>
    <row r="41" spans="1:14" x14ac:dyDescent="0.25">
      <c r="A41" s="32" t="s">
        <v>37</v>
      </c>
      <c r="B41" s="33"/>
      <c r="C41" s="33"/>
      <c r="D41" s="33"/>
      <c r="E41" s="33"/>
      <c r="F41" s="33"/>
      <c r="G41" s="33"/>
      <c r="H41" s="33"/>
      <c r="I41" s="33"/>
      <c r="J41" s="33"/>
      <c r="K41" s="37"/>
      <c r="L41" s="37"/>
      <c r="M41" s="33">
        <v>27</v>
      </c>
      <c r="N41" s="33">
        <v>27</v>
      </c>
    </row>
    <row r="42" spans="1:14" x14ac:dyDescent="0.25">
      <c r="A42" s="30" t="s">
        <v>104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>
        <v>27</v>
      </c>
      <c r="N42" s="31">
        <v>27</v>
      </c>
    </row>
    <row r="43" spans="1:14" x14ac:dyDescent="0.25">
      <c r="A43" s="32" t="s">
        <v>80</v>
      </c>
      <c r="B43" s="33">
        <v>12</v>
      </c>
      <c r="C43" s="33"/>
      <c r="D43" s="33"/>
      <c r="E43" s="33"/>
      <c r="F43" s="33"/>
      <c r="G43" s="33"/>
      <c r="H43" s="33"/>
      <c r="I43" s="33"/>
      <c r="J43" s="33"/>
      <c r="K43" s="37"/>
      <c r="L43" s="37"/>
      <c r="M43" s="33"/>
      <c r="N43" s="33">
        <v>12</v>
      </c>
    </row>
    <row r="44" spans="1:14" x14ac:dyDescent="0.25">
      <c r="A44" s="30" t="s">
        <v>105</v>
      </c>
      <c r="B44" s="31">
        <v>12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>
        <v>12</v>
      </c>
    </row>
    <row r="45" spans="1:14" x14ac:dyDescent="0.25">
      <c r="A45" s="32" t="s">
        <v>88</v>
      </c>
      <c r="B45" s="33"/>
      <c r="C45" s="33"/>
      <c r="D45" s="33"/>
      <c r="E45" s="33"/>
      <c r="F45" s="33"/>
      <c r="G45" s="33">
        <v>18</v>
      </c>
      <c r="H45" s="33"/>
      <c r="I45" s="33"/>
      <c r="J45" s="33"/>
      <c r="K45" s="37"/>
      <c r="L45" s="37"/>
      <c r="M45" s="33"/>
      <c r="N45" s="33">
        <v>18</v>
      </c>
    </row>
    <row r="46" spans="1:14" x14ac:dyDescent="0.25">
      <c r="A46" s="32" t="s">
        <v>90</v>
      </c>
      <c r="B46" s="33"/>
      <c r="C46" s="33"/>
      <c r="D46" s="33"/>
      <c r="E46" s="33"/>
      <c r="F46" s="33"/>
      <c r="G46" s="33"/>
      <c r="H46" s="33"/>
      <c r="I46" s="33"/>
      <c r="J46" s="33"/>
      <c r="K46" s="37"/>
      <c r="L46" s="37"/>
      <c r="M46" s="33">
        <v>1</v>
      </c>
      <c r="N46" s="33">
        <v>1</v>
      </c>
    </row>
    <row r="47" spans="1:14" x14ac:dyDescent="0.25">
      <c r="A47" s="30" t="s">
        <v>106</v>
      </c>
      <c r="B47" s="31"/>
      <c r="C47" s="31"/>
      <c r="D47" s="31"/>
      <c r="E47" s="31"/>
      <c r="F47" s="31"/>
      <c r="G47" s="31">
        <v>18</v>
      </c>
      <c r="H47" s="31"/>
      <c r="I47" s="31"/>
      <c r="J47" s="31"/>
      <c r="K47" s="31"/>
      <c r="L47" s="31"/>
      <c r="M47" s="31">
        <v>1</v>
      </c>
      <c r="N47" s="31">
        <v>19</v>
      </c>
    </row>
    <row r="48" spans="1:14" x14ac:dyDescent="0.25">
      <c r="A48" s="32" t="s">
        <v>76</v>
      </c>
      <c r="B48" s="33"/>
      <c r="C48" s="33"/>
      <c r="D48" s="33">
        <v>5</v>
      </c>
      <c r="E48" s="33">
        <v>5</v>
      </c>
      <c r="F48" s="33"/>
      <c r="G48" s="33"/>
      <c r="H48" s="33"/>
      <c r="I48" s="33"/>
      <c r="J48" s="33"/>
      <c r="K48" s="37"/>
      <c r="L48" s="37"/>
      <c r="M48" s="33"/>
      <c r="N48" s="33">
        <v>10</v>
      </c>
    </row>
    <row r="49" spans="1:14" x14ac:dyDescent="0.25">
      <c r="A49" s="30" t="s">
        <v>107</v>
      </c>
      <c r="B49" s="31"/>
      <c r="C49" s="31"/>
      <c r="D49" s="31">
        <v>5</v>
      </c>
      <c r="E49" s="31">
        <v>5</v>
      </c>
      <c r="F49" s="31"/>
      <c r="G49" s="31"/>
      <c r="H49" s="31"/>
      <c r="I49" s="31"/>
      <c r="J49" s="31"/>
      <c r="K49" s="31"/>
      <c r="L49" s="31"/>
      <c r="M49" s="31"/>
      <c r="N49" s="31">
        <v>10</v>
      </c>
    </row>
    <row r="50" spans="1:14" x14ac:dyDescent="0.25">
      <c r="A50" s="32" t="s">
        <v>84</v>
      </c>
      <c r="B50" s="38" t="s">
        <v>35</v>
      </c>
      <c r="C50" s="33"/>
      <c r="D50" s="33"/>
      <c r="E50" s="33"/>
      <c r="F50" s="33"/>
      <c r="G50" s="33"/>
      <c r="H50" s="33"/>
      <c r="I50" s="33">
        <v>2</v>
      </c>
      <c r="J50" s="33"/>
      <c r="K50" s="37"/>
      <c r="L50" s="37"/>
      <c r="M50" s="33"/>
      <c r="N50" s="33">
        <v>2</v>
      </c>
    </row>
    <row r="51" spans="1:14" x14ac:dyDescent="0.25">
      <c r="A51" s="30" t="s">
        <v>108</v>
      </c>
      <c r="B51" s="31"/>
      <c r="C51" s="31"/>
      <c r="D51" s="31"/>
      <c r="E51" s="31"/>
      <c r="F51" s="31"/>
      <c r="G51" s="31"/>
      <c r="H51" s="31"/>
      <c r="I51" s="31">
        <v>2</v>
      </c>
      <c r="J51" s="31"/>
      <c r="K51" s="31"/>
      <c r="L51" s="31"/>
      <c r="M51" s="31"/>
      <c r="N51" s="31">
        <v>2</v>
      </c>
    </row>
    <row r="52" spans="1:14" x14ac:dyDescent="0.25">
      <c r="A52" s="32" t="s">
        <v>95</v>
      </c>
      <c r="B52" s="33">
        <v>2</v>
      </c>
      <c r="C52" s="33"/>
      <c r="D52" s="33"/>
      <c r="E52" s="33">
        <v>21</v>
      </c>
      <c r="F52" s="33"/>
      <c r="G52" s="33"/>
      <c r="H52" s="33"/>
      <c r="I52" s="33"/>
      <c r="J52" s="33"/>
      <c r="K52" s="37"/>
      <c r="L52" s="37"/>
      <c r="M52" s="33"/>
      <c r="N52" s="33">
        <v>23</v>
      </c>
    </row>
    <row r="53" spans="1:14" x14ac:dyDescent="0.25">
      <c r="A53" s="30" t="s">
        <v>109</v>
      </c>
      <c r="B53" s="31">
        <v>2</v>
      </c>
      <c r="C53" s="31"/>
      <c r="D53" s="31"/>
      <c r="E53" s="31">
        <v>21</v>
      </c>
      <c r="F53" s="31"/>
      <c r="G53" s="31"/>
      <c r="H53" s="31"/>
      <c r="I53" s="31"/>
      <c r="J53" s="31"/>
      <c r="K53" s="31"/>
      <c r="L53" s="31"/>
      <c r="M53" s="31"/>
      <c r="N53" s="31">
        <v>23</v>
      </c>
    </row>
    <row r="54" spans="1:14" x14ac:dyDescent="0.25">
      <c r="A54" s="32" t="s">
        <v>82</v>
      </c>
      <c r="B54" s="33">
        <v>4</v>
      </c>
      <c r="C54" s="33"/>
      <c r="D54" s="33"/>
      <c r="E54" s="33"/>
      <c r="F54" s="33"/>
      <c r="G54" s="33"/>
      <c r="H54" s="33"/>
      <c r="I54" s="33"/>
      <c r="J54" s="33"/>
      <c r="K54" s="37"/>
      <c r="L54" s="37"/>
      <c r="M54" s="33"/>
      <c r="N54" s="33">
        <v>4</v>
      </c>
    </row>
    <row r="55" spans="1:14" x14ac:dyDescent="0.25">
      <c r="A55" s="30" t="s">
        <v>110</v>
      </c>
      <c r="B55" s="31">
        <v>4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>
        <v>4</v>
      </c>
    </row>
    <row r="56" spans="1:14" x14ac:dyDescent="0.25">
      <c r="A56" s="32" t="s">
        <v>86</v>
      </c>
      <c r="B56" s="38" t="s">
        <v>35</v>
      </c>
      <c r="C56" s="33"/>
      <c r="D56" s="33"/>
      <c r="E56" s="33"/>
      <c r="F56" s="33"/>
      <c r="G56" s="33">
        <v>1</v>
      </c>
      <c r="H56" s="33"/>
      <c r="I56" s="33"/>
      <c r="J56" s="33"/>
      <c r="K56" s="37"/>
      <c r="L56" s="37"/>
      <c r="M56" s="33"/>
      <c r="N56" s="33">
        <v>1</v>
      </c>
    </row>
    <row r="57" spans="1:14" x14ac:dyDescent="0.25">
      <c r="A57" s="32" t="s">
        <v>96</v>
      </c>
      <c r="B57" s="33"/>
      <c r="C57" s="33"/>
      <c r="D57" s="33"/>
      <c r="E57" s="33"/>
      <c r="F57" s="33"/>
      <c r="G57" s="33"/>
      <c r="H57" s="33">
        <v>1</v>
      </c>
      <c r="I57" s="33"/>
      <c r="J57" s="33"/>
      <c r="K57" s="37"/>
      <c r="L57" s="37"/>
      <c r="M57" s="33"/>
      <c r="N57" s="33">
        <v>1</v>
      </c>
    </row>
    <row r="58" spans="1:14" x14ac:dyDescent="0.25">
      <c r="A58" s="30" t="s">
        <v>111</v>
      </c>
      <c r="B58" s="31"/>
      <c r="C58" s="31"/>
      <c r="D58" s="31"/>
      <c r="E58" s="31"/>
      <c r="F58" s="31"/>
      <c r="G58" s="31">
        <v>1</v>
      </c>
      <c r="H58" s="31">
        <v>1</v>
      </c>
      <c r="I58" s="31"/>
      <c r="J58" s="31"/>
      <c r="K58" s="31"/>
      <c r="L58" s="31"/>
      <c r="M58" s="31"/>
      <c r="N58" s="31">
        <v>2</v>
      </c>
    </row>
    <row r="59" spans="1:14" x14ac:dyDescent="0.25">
      <c r="A59" s="1" t="s">
        <v>22</v>
      </c>
      <c r="B59" s="1">
        <v>136</v>
      </c>
      <c r="C59" s="1">
        <v>119</v>
      </c>
      <c r="D59" s="1">
        <v>54</v>
      </c>
      <c r="E59" s="1">
        <v>83</v>
      </c>
      <c r="F59" s="1">
        <v>59</v>
      </c>
      <c r="G59" s="1">
        <v>48</v>
      </c>
      <c r="H59" s="1">
        <v>11</v>
      </c>
      <c r="I59" s="1">
        <v>7</v>
      </c>
      <c r="J59" s="1">
        <v>1</v>
      </c>
      <c r="K59" s="1"/>
      <c r="L59" s="1"/>
      <c r="M59" s="1">
        <v>118</v>
      </c>
      <c r="N59" s="1">
        <v>636</v>
      </c>
    </row>
  </sheetData>
  <autoFilter ref="A1:N1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90" workbookViewId="0">
      <selection sqref="A1:J1"/>
    </sheetView>
  </sheetViews>
  <sheetFormatPr defaultColWidth="9" defaultRowHeight="15" x14ac:dyDescent="0.25"/>
  <cols>
    <col min="1" max="1" width="5.28515625" customWidth="1"/>
    <col min="2" max="2" width="30.7109375" customWidth="1"/>
    <col min="3" max="3" width="16.5703125" customWidth="1"/>
    <col min="4" max="4" width="12.42578125" customWidth="1"/>
    <col min="5" max="5" width="18.140625" customWidth="1"/>
    <col min="6" max="6" width="12.28515625" customWidth="1"/>
    <col min="7" max="7" width="8.85546875" customWidth="1"/>
    <col min="8" max="8" width="15.140625" customWidth="1"/>
    <col min="9" max="9" width="15.28515625" customWidth="1"/>
    <col min="10" max="10" width="12.42578125" customWidth="1"/>
    <col min="11" max="256" width="10" customWidth="1"/>
  </cols>
  <sheetData>
    <row r="1" spans="1:10" ht="18.75" x14ac:dyDescent="0.3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8.75" x14ac:dyDescent="0.3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8.7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30.75" customHeight="1" x14ac:dyDescent="0.25">
      <c r="B4" s="20" t="s">
        <v>21</v>
      </c>
      <c r="C4" s="21" t="s">
        <v>16</v>
      </c>
      <c r="E4" s="5"/>
      <c r="G4" s="6"/>
    </row>
    <row r="5" spans="1:10" x14ac:dyDescent="0.2">
      <c r="B5" s="7"/>
      <c r="C5" s="7"/>
      <c r="D5" s="8"/>
    </row>
    <row r="6" spans="1:10" ht="14.25" customHeight="1" x14ac:dyDescent="0.25">
      <c r="A6" s="9"/>
      <c r="B6" s="10"/>
      <c r="C6" s="10"/>
      <c r="D6" s="43" t="s">
        <v>2</v>
      </c>
      <c r="E6" s="43"/>
      <c r="F6" s="43"/>
      <c r="G6" s="43"/>
      <c r="H6" s="43"/>
      <c r="I6" s="43"/>
      <c r="J6" s="43"/>
    </row>
    <row r="7" spans="1:10" ht="14.25" customHeight="1" x14ac:dyDescent="0.25">
      <c r="A7" s="9"/>
      <c r="B7" s="10"/>
      <c r="C7" s="10"/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</row>
    <row r="8" spans="1:10" ht="151.5" customHeight="1" x14ac:dyDescent="0.25">
      <c r="A8" s="12" t="s">
        <v>0</v>
      </c>
      <c r="B8" s="12" t="s">
        <v>7</v>
      </c>
      <c r="C8" s="12" t="s">
        <v>4</v>
      </c>
      <c r="D8" s="13" t="s">
        <v>25</v>
      </c>
      <c r="E8" s="13" t="s">
        <v>26</v>
      </c>
      <c r="F8" s="13" t="s">
        <v>27</v>
      </c>
      <c r="G8" s="13" t="s">
        <v>28</v>
      </c>
      <c r="H8" s="13" t="s">
        <v>29</v>
      </c>
      <c r="I8" s="13" t="s">
        <v>30</v>
      </c>
      <c r="J8" s="13" t="s">
        <v>31</v>
      </c>
    </row>
    <row r="9" spans="1:10" ht="15.75" x14ac:dyDescent="0.25">
      <c r="A9" s="14">
        <v>1</v>
      </c>
      <c r="B9" s="15" t="s">
        <v>43</v>
      </c>
      <c r="C9" s="15" t="s">
        <v>44</v>
      </c>
      <c r="D9" s="35">
        <v>0.70833333333333337</v>
      </c>
      <c r="E9" s="35">
        <v>0.625</v>
      </c>
      <c r="F9" s="35">
        <v>0.875</v>
      </c>
      <c r="G9" s="35">
        <v>0.375</v>
      </c>
      <c r="H9" s="35">
        <v>0.95833333333333337</v>
      </c>
      <c r="I9" s="35">
        <v>0.25</v>
      </c>
      <c r="J9" s="35">
        <v>0.25</v>
      </c>
    </row>
    <row r="10" spans="1:10" ht="15.75" x14ac:dyDescent="0.25">
      <c r="A10" s="14">
        <v>2</v>
      </c>
      <c r="B10" s="15" t="s">
        <v>74</v>
      </c>
      <c r="C10" s="15" t="s">
        <v>75</v>
      </c>
      <c r="D10" s="35">
        <v>0.5</v>
      </c>
      <c r="E10" s="35">
        <v>0.5</v>
      </c>
      <c r="F10" s="35">
        <v>0.5</v>
      </c>
      <c r="G10" s="35">
        <v>0.5</v>
      </c>
      <c r="H10" s="35">
        <v>0.66666666666666663</v>
      </c>
      <c r="I10" s="35">
        <v>0</v>
      </c>
      <c r="J10" s="35">
        <v>1</v>
      </c>
    </row>
    <row r="11" spans="1:10" ht="15.75" x14ac:dyDescent="0.25">
      <c r="A11" s="14">
        <v>3</v>
      </c>
      <c r="B11" s="15" t="s">
        <v>84</v>
      </c>
      <c r="C11" s="15" t="s">
        <v>85</v>
      </c>
      <c r="D11" s="35">
        <v>0.83333333333333337</v>
      </c>
      <c r="E11" s="35">
        <v>1</v>
      </c>
      <c r="F11" s="35">
        <v>0.75</v>
      </c>
      <c r="G11" s="35">
        <v>0.5</v>
      </c>
      <c r="H11" s="35">
        <v>0.83333333333333326</v>
      </c>
      <c r="I11" s="35">
        <v>0</v>
      </c>
      <c r="J11" s="35">
        <v>1</v>
      </c>
    </row>
    <row r="12" spans="1:10" ht="31.5" customHeight="1" x14ac:dyDescent="0.25">
      <c r="A12" s="9"/>
      <c r="B12" s="16" t="s">
        <v>9</v>
      </c>
      <c r="C12" s="16"/>
      <c r="D12" s="17">
        <f t="shared" ref="D12:J12" si="0">AVERAGE(D9:D11)</f>
        <v>0.68055555555555569</v>
      </c>
      <c r="E12" s="17">
        <f t="shared" si="0"/>
        <v>0.70833333333333337</v>
      </c>
      <c r="F12" s="17">
        <f t="shared" si="0"/>
        <v>0.70833333333333337</v>
      </c>
      <c r="G12" s="17">
        <f t="shared" si="0"/>
        <v>0.45833333333333331</v>
      </c>
      <c r="H12" s="17">
        <f t="shared" si="0"/>
        <v>0.81944444444444431</v>
      </c>
      <c r="I12" s="17">
        <f t="shared" si="0"/>
        <v>8.3333333333333329E-2</v>
      </c>
      <c r="J12" s="17">
        <f t="shared" si="0"/>
        <v>0.75</v>
      </c>
    </row>
    <row r="13" spans="1:10" x14ac:dyDescent="0.25">
      <c r="B13" s="18"/>
      <c r="C13" s="18"/>
    </row>
  </sheetData>
  <mergeCells count="3">
    <mergeCell ref="A1:J1"/>
    <mergeCell ref="A2:J2"/>
    <mergeCell ref="D6:J6"/>
  </mergeCells>
  <pageMargins left="0.25" right="0.25" top="0.75" bottom="0.75" header="0.3" footer="0.3"/>
  <pageSetup paperSize="9" fitToWidth="0" fitToHeight="0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="90" workbookViewId="0">
      <selection activeCell="D9" sqref="D9:I9"/>
    </sheetView>
  </sheetViews>
  <sheetFormatPr defaultColWidth="9" defaultRowHeight="15" x14ac:dyDescent="0.25"/>
  <cols>
    <col min="1" max="1" width="5.28515625" customWidth="1"/>
    <col min="2" max="2" width="30.7109375" customWidth="1"/>
    <col min="3" max="3" width="16.5703125" customWidth="1"/>
    <col min="4" max="4" width="12.42578125" customWidth="1"/>
    <col min="5" max="5" width="12.28515625" customWidth="1"/>
    <col min="6" max="6" width="8.85546875" customWidth="1"/>
    <col min="7" max="7" width="15.140625" customWidth="1"/>
    <col min="8" max="8" width="15.28515625" customWidth="1"/>
    <col min="9" max="9" width="15.140625" customWidth="1"/>
    <col min="10" max="256" width="10" customWidth="1"/>
  </cols>
  <sheetData>
    <row r="1" spans="1:9" ht="18.75" x14ac:dyDescent="0.3">
      <c r="A1" s="39" t="s">
        <v>5</v>
      </c>
      <c r="B1" s="39"/>
      <c r="C1" s="39"/>
      <c r="D1" s="39"/>
      <c r="E1" s="39"/>
      <c r="F1" s="39"/>
      <c r="G1" s="39"/>
      <c r="H1" s="39"/>
    </row>
    <row r="2" spans="1:9" ht="18.75" x14ac:dyDescent="0.3">
      <c r="A2" s="39" t="s">
        <v>1</v>
      </c>
      <c r="B2" s="39"/>
      <c r="C2" s="39"/>
      <c r="D2" s="39"/>
      <c r="E2" s="39"/>
      <c r="F2" s="39"/>
      <c r="G2" s="39"/>
      <c r="H2" s="39"/>
    </row>
    <row r="3" spans="1:9" ht="18.75" x14ac:dyDescent="0.3">
      <c r="A3" s="19"/>
      <c r="B3" s="19"/>
      <c r="C3" s="19"/>
      <c r="D3" s="19"/>
      <c r="E3" s="19"/>
      <c r="F3" s="19"/>
      <c r="G3" s="19"/>
      <c r="H3" s="19"/>
    </row>
    <row r="4" spans="1:9" ht="30.75" customHeight="1" x14ac:dyDescent="0.25">
      <c r="B4" s="20" t="s">
        <v>21</v>
      </c>
      <c r="C4" s="21" t="s">
        <v>17</v>
      </c>
      <c r="F4" s="6"/>
    </row>
    <row r="5" spans="1:9" x14ac:dyDescent="0.2">
      <c r="B5" s="7"/>
      <c r="C5" s="7"/>
      <c r="D5" s="8"/>
    </row>
    <row r="6" spans="1:9" ht="14.25" customHeight="1" x14ac:dyDescent="0.25">
      <c r="A6" s="9"/>
      <c r="B6" s="10"/>
      <c r="C6" s="10"/>
      <c r="D6" s="43" t="s">
        <v>2</v>
      </c>
      <c r="E6" s="43"/>
      <c r="F6" s="43"/>
      <c r="G6" s="43"/>
      <c r="H6" s="43"/>
      <c r="I6" s="43"/>
    </row>
    <row r="7" spans="1:9" ht="14.25" customHeight="1" x14ac:dyDescent="0.25">
      <c r="A7" s="9"/>
      <c r="B7" s="10"/>
      <c r="C7" s="10"/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</row>
    <row r="8" spans="1:9" ht="151.5" customHeight="1" x14ac:dyDescent="0.25">
      <c r="A8" s="12" t="s">
        <v>0</v>
      </c>
      <c r="B8" s="12" t="s">
        <v>7</v>
      </c>
      <c r="C8" s="12" t="s">
        <v>4</v>
      </c>
      <c r="D8" s="13" t="s">
        <v>25</v>
      </c>
      <c r="E8" s="13" t="s">
        <v>27</v>
      </c>
      <c r="F8" s="13" t="s">
        <v>28</v>
      </c>
      <c r="G8" s="13" t="s">
        <v>29</v>
      </c>
      <c r="H8" s="13" t="s">
        <v>30</v>
      </c>
      <c r="I8" s="13" t="s">
        <v>33</v>
      </c>
    </row>
    <row r="9" spans="1:9" ht="15.75" x14ac:dyDescent="0.25">
      <c r="A9" s="14">
        <v>1</v>
      </c>
      <c r="B9" s="15" t="s">
        <v>91</v>
      </c>
      <c r="C9" s="15" t="s">
        <v>92</v>
      </c>
      <c r="D9" s="35">
        <v>0.375</v>
      </c>
      <c r="E9" s="35">
        <v>0</v>
      </c>
      <c r="F9" s="35">
        <v>0.25</v>
      </c>
      <c r="G9" s="35">
        <v>0.4</v>
      </c>
      <c r="H9" s="35">
        <v>1</v>
      </c>
      <c r="I9" s="36">
        <v>1</v>
      </c>
    </row>
    <row r="10" spans="1:9" ht="31.5" customHeight="1" x14ac:dyDescent="0.25">
      <c r="A10" s="9"/>
      <c r="B10" s="16" t="s">
        <v>9</v>
      </c>
      <c r="C10" s="16"/>
      <c r="D10" s="17">
        <f t="shared" ref="D10:I10" si="0">AVERAGE(D9:D9)</f>
        <v>0.375</v>
      </c>
      <c r="E10" s="17">
        <f t="shared" si="0"/>
        <v>0</v>
      </c>
      <c r="F10" s="17">
        <f t="shared" si="0"/>
        <v>0.25</v>
      </c>
      <c r="G10" s="17">
        <f t="shared" si="0"/>
        <v>0.4</v>
      </c>
      <c r="H10" s="17">
        <f t="shared" si="0"/>
        <v>1</v>
      </c>
      <c r="I10" s="17">
        <f t="shared" si="0"/>
        <v>1</v>
      </c>
    </row>
    <row r="11" spans="1:9" x14ac:dyDescent="0.25">
      <c r="B11" s="18"/>
      <c r="C11" s="18"/>
    </row>
  </sheetData>
  <mergeCells count="3">
    <mergeCell ref="A1:H1"/>
    <mergeCell ref="A2:H2"/>
    <mergeCell ref="D6:I6"/>
  </mergeCells>
  <pageMargins left="0.25" right="0.25" top="0.75" bottom="0.75" header="0.3" footer="0.3"/>
  <pageSetup paperSize="9" fitToWidth="0" fitToHeight="0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90" workbookViewId="0">
      <selection activeCell="D9" sqref="D9:K16"/>
    </sheetView>
  </sheetViews>
  <sheetFormatPr defaultColWidth="9" defaultRowHeight="15" x14ac:dyDescent="0.25"/>
  <cols>
    <col min="1" max="1" width="5.28515625" customWidth="1"/>
    <col min="2" max="2" width="30.7109375" customWidth="1"/>
    <col min="3" max="3" width="16.5703125" customWidth="1"/>
    <col min="4" max="4" width="12.42578125" customWidth="1"/>
    <col min="5" max="5" width="8.85546875" customWidth="1"/>
    <col min="6" max="6" width="15.140625" customWidth="1"/>
    <col min="7" max="7" width="15.28515625" customWidth="1"/>
    <col min="8" max="9" width="12.42578125" customWidth="1"/>
    <col min="10" max="10" width="15.140625" customWidth="1"/>
    <col min="11" max="11" width="12.42578125" customWidth="1"/>
    <col min="12" max="256" width="10" customWidth="1"/>
  </cols>
  <sheetData>
    <row r="1" spans="1:11" ht="18.75" x14ac:dyDescent="0.3">
      <c r="A1" s="39" t="s">
        <v>5</v>
      </c>
      <c r="B1" s="39"/>
      <c r="C1" s="39"/>
      <c r="D1" s="39"/>
      <c r="E1" s="39"/>
      <c r="F1" s="39"/>
      <c r="G1" s="39"/>
      <c r="H1" s="39"/>
    </row>
    <row r="2" spans="1:11" ht="18.75" x14ac:dyDescent="0.3">
      <c r="A2" s="39" t="s">
        <v>1</v>
      </c>
      <c r="B2" s="39"/>
      <c r="C2" s="39"/>
      <c r="D2" s="39"/>
      <c r="E2" s="39"/>
      <c r="F2" s="39"/>
      <c r="G2" s="39"/>
      <c r="H2" s="39"/>
    </row>
    <row r="3" spans="1:11" ht="18.75" x14ac:dyDescent="0.3">
      <c r="A3" s="19"/>
      <c r="B3" s="19"/>
      <c r="C3" s="19"/>
      <c r="D3" s="19"/>
      <c r="E3" s="19"/>
      <c r="F3" s="19"/>
      <c r="G3" s="19"/>
      <c r="H3" s="19"/>
    </row>
    <row r="4" spans="1:11" ht="30.75" customHeight="1" x14ac:dyDescent="0.25">
      <c r="B4" s="20" t="s">
        <v>21</v>
      </c>
      <c r="C4" s="21" t="s">
        <v>20</v>
      </c>
      <c r="E4" s="6"/>
    </row>
    <row r="5" spans="1:11" x14ac:dyDescent="0.2">
      <c r="B5" s="7"/>
      <c r="C5" s="7"/>
      <c r="D5" s="8"/>
    </row>
    <row r="6" spans="1:11" ht="14.25" customHeight="1" x14ac:dyDescent="0.25">
      <c r="A6" s="9"/>
      <c r="B6" s="10"/>
      <c r="C6" s="10"/>
      <c r="D6" s="40" t="s">
        <v>2</v>
      </c>
      <c r="E6" s="41"/>
      <c r="F6" s="41"/>
      <c r="G6" s="41"/>
      <c r="H6" s="41"/>
      <c r="I6" s="41"/>
      <c r="J6" s="41"/>
      <c r="K6" s="42"/>
    </row>
    <row r="7" spans="1:11" ht="14.25" customHeight="1" x14ac:dyDescent="0.25">
      <c r="A7" s="9"/>
      <c r="B7" s="10"/>
      <c r="C7" s="10"/>
      <c r="D7" s="23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5">
        <v>8</v>
      </c>
    </row>
    <row r="8" spans="1:11" ht="151.5" customHeight="1" x14ac:dyDescent="0.25">
      <c r="A8" s="12" t="s">
        <v>0</v>
      </c>
      <c r="B8" s="12" t="s">
        <v>7</v>
      </c>
      <c r="C8" s="12" t="s">
        <v>4</v>
      </c>
      <c r="D8" s="13" t="s">
        <v>25</v>
      </c>
      <c r="E8" s="13" t="s">
        <v>28</v>
      </c>
      <c r="F8" s="13" t="s">
        <v>29</v>
      </c>
      <c r="G8" s="13" t="s">
        <v>30</v>
      </c>
      <c r="H8" s="13" t="s">
        <v>31</v>
      </c>
      <c r="I8" s="13" t="s">
        <v>32</v>
      </c>
      <c r="J8" s="13" t="s">
        <v>33</v>
      </c>
      <c r="K8" s="13" t="s">
        <v>34</v>
      </c>
    </row>
    <row r="9" spans="1:11" ht="15.75" x14ac:dyDescent="0.25">
      <c r="A9" s="14">
        <v>1</v>
      </c>
      <c r="B9" s="15" t="s">
        <v>37</v>
      </c>
      <c r="C9" s="15" t="s">
        <v>38</v>
      </c>
      <c r="D9" s="35">
        <v>0.93827160493827155</v>
      </c>
      <c r="E9" s="35">
        <v>1</v>
      </c>
      <c r="F9" s="35">
        <v>0.72592592592592609</v>
      </c>
      <c r="G9" s="35">
        <v>1</v>
      </c>
      <c r="H9" s="35">
        <v>0.96296296296296291</v>
      </c>
      <c r="I9" s="36">
        <v>0.92592592592592593</v>
      </c>
      <c r="J9" s="36">
        <v>0.85185185185185186</v>
      </c>
      <c r="K9" s="36">
        <v>0.77777777777777779</v>
      </c>
    </row>
    <row r="10" spans="1:11" ht="15.75" x14ac:dyDescent="0.25">
      <c r="A10" s="14">
        <v>2</v>
      </c>
      <c r="B10" s="15" t="s">
        <v>45</v>
      </c>
      <c r="C10" s="15" t="s">
        <v>46</v>
      </c>
      <c r="D10" s="35">
        <v>0.94444444444444442</v>
      </c>
      <c r="E10" s="35">
        <v>0.27777777777777779</v>
      </c>
      <c r="F10" s="35">
        <v>0.75555555555555565</v>
      </c>
      <c r="G10" s="35">
        <v>0.88888888888888884</v>
      </c>
      <c r="H10" s="35">
        <v>1</v>
      </c>
      <c r="I10" s="36">
        <v>0.72222222222222221</v>
      </c>
      <c r="J10" s="36">
        <v>0.91666666666666663</v>
      </c>
      <c r="K10" s="36">
        <v>0.61111111111111116</v>
      </c>
    </row>
    <row r="11" spans="1:11" ht="15.75" x14ac:dyDescent="0.25">
      <c r="A11" s="14">
        <v>3</v>
      </c>
      <c r="B11" s="15" t="s">
        <v>47</v>
      </c>
      <c r="C11" s="15" t="s">
        <v>46</v>
      </c>
      <c r="D11" s="35">
        <v>0.625</v>
      </c>
      <c r="E11" s="35">
        <v>8.3333333333333329E-2</v>
      </c>
      <c r="F11" s="35">
        <v>0.55833333333333335</v>
      </c>
      <c r="G11" s="35">
        <v>0.54166666666666663</v>
      </c>
      <c r="H11" s="35">
        <v>0.66666666666666663</v>
      </c>
      <c r="I11" s="36">
        <v>8.3333333333333329E-2</v>
      </c>
      <c r="J11" s="36">
        <v>0.10416666666666667</v>
      </c>
      <c r="K11" s="36">
        <v>0.66666666666666663</v>
      </c>
    </row>
    <row r="12" spans="1:11" ht="15.75" x14ac:dyDescent="0.25">
      <c r="A12" s="14">
        <v>4</v>
      </c>
      <c r="B12" s="15" t="s">
        <v>60</v>
      </c>
      <c r="C12" s="15" t="s">
        <v>54</v>
      </c>
      <c r="D12" s="35">
        <v>0.5</v>
      </c>
      <c r="E12" s="35">
        <v>0.5</v>
      </c>
      <c r="F12" s="35">
        <v>0.5</v>
      </c>
      <c r="G12" s="35">
        <v>1</v>
      </c>
      <c r="H12" s="35">
        <v>1</v>
      </c>
      <c r="I12" s="36">
        <v>0</v>
      </c>
      <c r="J12" s="36">
        <v>0.5</v>
      </c>
      <c r="K12" s="36">
        <v>1</v>
      </c>
    </row>
    <row r="13" spans="1:11" ht="15.75" x14ac:dyDescent="0.25">
      <c r="A13" s="14">
        <v>5</v>
      </c>
      <c r="B13" s="15" t="s">
        <v>62</v>
      </c>
      <c r="C13" s="15" t="s">
        <v>63</v>
      </c>
      <c r="D13" s="35">
        <v>0.79545454545454541</v>
      </c>
      <c r="E13" s="35">
        <v>0.79545454545454541</v>
      </c>
      <c r="F13" s="35">
        <v>0.53181818181818197</v>
      </c>
      <c r="G13" s="35">
        <v>1</v>
      </c>
      <c r="H13" s="35">
        <v>1</v>
      </c>
      <c r="I13" s="36">
        <v>0.43181818181818182</v>
      </c>
      <c r="J13" s="36">
        <v>0.73863636363636365</v>
      </c>
      <c r="K13" s="36">
        <v>0.88636363636363635</v>
      </c>
    </row>
    <row r="14" spans="1:11" ht="15.75" x14ac:dyDescent="0.25">
      <c r="A14" s="14">
        <v>6</v>
      </c>
      <c r="B14" s="15" t="s">
        <v>71</v>
      </c>
      <c r="C14" s="15" t="s">
        <v>63</v>
      </c>
      <c r="D14" s="35">
        <v>0.66666666666666663</v>
      </c>
      <c r="E14" s="35">
        <v>1</v>
      </c>
      <c r="F14" s="35">
        <v>0.8</v>
      </c>
      <c r="G14" s="35">
        <v>1</v>
      </c>
      <c r="H14" s="35">
        <v>1</v>
      </c>
      <c r="I14" s="36">
        <v>1</v>
      </c>
      <c r="J14" s="36">
        <v>1</v>
      </c>
      <c r="K14" s="36">
        <v>1</v>
      </c>
    </row>
    <row r="15" spans="1:11" ht="15.75" x14ac:dyDescent="0.25">
      <c r="A15" s="14">
        <v>7</v>
      </c>
      <c r="B15" s="15" t="s">
        <v>73</v>
      </c>
      <c r="C15" s="15" t="s">
        <v>63</v>
      </c>
      <c r="D15" s="35">
        <v>0.66666666666666663</v>
      </c>
      <c r="E15" s="35">
        <v>1</v>
      </c>
      <c r="F15" s="35">
        <v>0</v>
      </c>
      <c r="G15" s="35">
        <v>0</v>
      </c>
      <c r="H15" s="35">
        <v>0</v>
      </c>
      <c r="I15" s="36">
        <v>0</v>
      </c>
      <c r="J15" s="36">
        <v>0</v>
      </c>
      <c r="K15" s="36">
        <v>1</v>
      </c>
    </row>
    <row r="16" spans="1:11" ht="15.75" x14ac:dyDescent="0.25">
      <c r="A16" s="14">
        <v>8</v>
      </c>
      <c r="B16" s="15" t="s">
        <v>90</v>
      </c>
      <c r="C16" s="15" t="s">
        <v>89</v>
      </c>
      <c r="D16" s="35">
        <v>1</v>
      </c>
      <c r="E16" s="35">
        <v>1</v>
      </c>
      <c r="F16" s="35">
        <v>0.8</v>
      </c>
      <c r="G16" s="35">
        <v>1</v>
      </c>
      <c r="H16" s="35">
        <v>0</v>
      </c>
      <c r="I16" s="36">
        <v>1</v>
      </c>
      <c r="J16" s="36">
        <v>1</v>
      </c>
      <c r="K16" s="36">
        <v>1</v>
      </c>
    </row>
    <row r="17" spans="1:11" ht="31.5" customHeight="1" x14ac:dyDescent="0.25">
      <c r="A17" s="9"/>
      <c r="B17" s="16" t="s">
        <v>9</v>
      </c>
      <c r="C17" s="16"/>
      <c r="D17" s="17">
        <f t="shared" ref="D17:K17" si="0">AVERAGE(D9:D16)</f>
        <v>0.76706299102132436</v>
      </c>
      <c r="E17" s="17">
        <f t="shared" si="0"/>
        <v>0.70707070707070707</v>
      </c>
      <c r="F17" s="17">
        <f t="shared" si="0"/>
        <v>0.58395412457912466</v>
      </c>
      <c r="G17" s="17">
        <f t="shared" si="0"/>
        <v>0.80381944444444442</v>
      </c>
      <c r="H17" s="17">
        <f t="shared" si="0"/>
        <v>0.70370370370370372</v>
      </c>
      <c r="I17" s="17">
        <f t="shared" si="0"/>
        <v>0.52041245791245783</v>
      </c>
      <c r="J17" s="17">
        <f t="shared" si="0"/>
        <v>0.63891519360269355</v>
      </c>
      <c r="K17" s="17">
        <f t="shared" si="0"/>
        <v>0.86773989898989901</v>
      </c>
    </row>
    <row r="18" spans="1:11" x14ac:dyDescent="0.25">
      <c r="B18" s="18"/>
      <c r="C18" s="18"/>
    </row>
  </sheetData>
  <mergeCells count="3">
    <mergeCell ref="A1:H1"/>
    <mergeCell ref="A2:H2"/>
    <mergeCell ref="D6:K6"/>
  </mergeCells>
  <pageMargins left="0.25" right="0.25" top="0.75" bottom="0.75" header="0.3" footer="0.3"/>
  <pageSetup paperSize="9" fitToWidth="0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zoomScale="90" workbookViewId="0">
      <selection sqref="A1:J1"/>
    </sheetView>
  </sheetViews>
  <sheetFormatPr defaultColWidth="9" defaultRowHeight="15" x14ac:dyDescent="0.25"/>
  <cols>
    <col min="1" max="1" width="5.28515625" customWidth="1"/>
    <col min="2" max="2" width="30.7109375" customWidth="1"/>
    <col min="3" max="3" width="16.5703125" customWidth="1"/>
    <col min="4" max="4" width="12.42578125" customWidth="1"/>
    <col min="5" max="5" width="15.28515625" customWidth="1"/>
    <col min="6" max="7" width="10.85546875" customWidth="1"/>
    <col min="8" max="10" width="12.42578125" customWidth="1"/>
    <col min="11" max="11" width="9.5703125" customWidth="1"/>
    <col min="12" max="12" width="12.28515625" customWidth="1"/>
    <col min="13" max="13" width="9.5703125" customWidth="1"/>
    <col min="14" max="256" width="10" customWidth="1"/>
  </cols>
  <sheetData>
    <row r="1" spans="1:13" ht="18.75" x14ac:dyDescent="0.3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</row>
    <row r="2" spans="1:13" ht="18.75" x14ac:dyDescent="0.3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3" ht="18.75" x14ac:dyDescent="0.3">
      <c r="A3" s="3"/>
      <c r="B3" s="3"/>
      <c r="C3" s="4"/>
      <c r="D3" s="3"/>
      <c r="E3" s="3"/>
      <c r="F3" s="3"/>
      <c r="G3" s="3"/>
      <c r="H3" s="3"/>
      <c r="I3" s="3"/>
      <c r="J3" s="3"/>
    </row>
    <row r="4" spans="1:13" ht="30.75" customHeight="1" x14ac:dyDescent="0.25">
      <c r="B4" s="5" t="s">
        <v>3</v>
      </c>
      <c r="C4" s="34" t="s">
        <v>36</v>
      </c>
      <c r="E4" s="5"/>
      <c r="G4" s="6"/>
    </row>
    <row r="5" spans="1:13" x14ac:dyDescent="0.2">
      <c r="B5" s="7"/>
      <c r="C5" s="7"/>
      <c r="D5" s="8"/>
    </row>
    <row r="6" spans="1:13" ht="14.25" customHeight="1" x14ac:dyDescent="0.25">
      <c r="A6" s="9"/>
      <c r="B6" s="10"/>
      <c r="C6" s="10"/>
      <c r="D6" s="40" t="s">
        <v>2</v>
      </c>
      <c r="E6" s="41"/>
      <c r="F6" s="41"/>
      <c r="G6" s="41"/>
      <c r="H6" s="41"/>
      <c r="I6" s="41"/>
      <c r="J6" s="41"/>
      <c r="K6" s="41"/>
      <c r="L6" s="41"/>
      <c r="M6" s="42"/>
    </row>
    <row r="7" spans="1:13" ht="14.25" customHeight="1" x14ac:dyDescent="0.25">
      <c r="A7" s="9"/>
      <c r="B7" s="10"/>
      <c r="C7" s="10"/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</row>
    <row r="8" spans="1:13" ht="184.5" customHeight="1" x14ac:dyDescent="0.25">
      <c r="A8" s="12" t="s">
        <v>0</v>
      </c>
      <c r="B8" s="12" t="s">
        <v>7</v>
      </c>
      <c r="C8" s="12" t="s">
        <v>4</v>
      </c>
      <c r="D8" s="13" t="s">
        <v>25</v>
      </c>
      <c r="E8" s="13" t="s">
        <v>26</v>
      </c>
      <c r="F8" s="13" t="s">
        <v>27</v>
      </c>
      <c r="G8" s="13" t="s">
        <v>28</v>
      </c>
      <c r="H8" s="13" t="s">
        <v>29</v>
      </c>
      <c r="I8" s="13" t="s">
        <v>30</v>
      </c>
      <c r="J8" s="13" t="s">
        <v>31</v>
      </c>
      <c r="K8" s="13" t="s">
        <v>32</v>
      </c>
      <c r="L8" s="13" t="s">
        <v>33</v>
      </c>
      <c r="M8" s="13" t="s">
        <v>34</v>
      </c>
    </row>
    <row r="9" spans="1:13" ht="15.75" x14ac:dyDescent="0.25">
      <c r="A9" s="14">
        <v>1</v>
      </c>
      <c r="B9" s="27" t="s">
        <v>37</v>
      </c>
      <c r="C9" s="27" t="s">
        <v>38</v>
      </c>
      <c r="D9" s="28">
        <v>0.93827160493827155</v>
      </c>
      <c r="E9" s="28"/>
      <c r="F9" s="28"/>
      <c r="G9" s="28">
        <v>1</v>
      </c>
      <c r="H9" s="28">
        <v>0.72592592592592609</v>
      </c>
      <c r="I9" s="28">
        <v>1</v>
      </c>
      <c r="J9" s="28">
        <v>0.96296296296296291</v>
      </c>
      <c r="K9" s="29">
        <v>0.92592592592592593</v>
      </c>
      <c r="L9" s="29">
        <v>0.85185185185185186</v>
      </c>
      <c r="M9" s="29">
        <v>0.77777777777777779</v>
      </c>
    </row>
    <row r="10" spans="1:13" ht="15.75" x14ac:dyDescent="0.25">
      <c r="A10" s="14">
        <v>2</v>
      </c>
      <c r="B10" s="27" t="s">
        <v>39</v>
      </c>
      <c r="C10" s="27" t="s">
        <v>40</v>
      </c>
      <c r="D10" s="28">
        <v>0.51999999999999991</v>
      </c>
      <c r="E10" s="28"/>
      <c r="F10" s="28">
        <v>0.47499999999999998</v>
      </c>
      <c r="G10" s="28"/>
      <c r="H10" s="28">
        <v>0.72499999999999998</v>
      </c>
      <c r="I10" s="28"/>
      <c r="J10" s="28">
        <v>0.8</v>
      </c>
      <c r="K10" s="29"/>
      <c r="L10" s="29">
        <v>0.9</v>
      </c>
      <c r="M10" s="29"/>
    </row>
    <row r="11" spans="1:13" ht="15.75" x14ac:dyDescent="0.25">
      <c r="A11" s="14">
        <v>3</v>
      </c>
      <c r="B11" s="27" t="s">
        <v>41</v>
      </c>
      <c r="C11" s="27" t="s">
        <v>40</v>
      </c>
      <c r="D11" s="28">
        <v>0.7142857142857143</v>
      </c>
      <c r="E11" s="28">
        <v>1</v>
      </c>
      <c r="F11" s="28"/>
      <c r="G11" s="28">
        <v>0</v>
      </c>
      <c r="H11" s="28">
        <v>0.8571428571428571</v>
      </c>
      <c r="I11" s="28"/>
      <c r="J11" s="28">
        <v>1</v>
      </c>
      <c r="K11" s="29"/>
      <c r="L11" s="29">
        <v>1</v>
      </c>
      <c r="M11" s="29">
        <v>1</v>
      </c>
    </row>
    <row r="12" spans="1:13" ht="15.75" x14ac:dyDescent="0.25">
      <c r="A12" s="14">
        <v>4</v>
      </c>
      <c r="B12" s="27" t="s">
        <v>42</v>
      </c>
      <c r="C12" s="27" t="s">
        <v>40</v>
      </c>
      <c r="D12" s="28">
        <v>0.8571428571428571</v>
      </c>
      <c r="E12" s="28">
        <v>1</v>
      </c>
      <c r="F12" s="28"/>
      <c r="G12" s="28">
        <v>0</v>
      </c>
      <c r="H12" s="28">
        <v>0.7142857142857143</v>
      </c>
      <c r="I12" s="28"/>
      <c r="J12" s="28">
        <v>1</v>
      </c>
      <c r="K12" s="29"/>
      <c r="L12" s="29">
        <v>0.5</v>
      </c>
      <c r="M12" s="29">
        <v>1</v>
      </c>
    </row>
    <row r="13" spans="1:13" ht="15.75" x14ac:dyDescent="0.25">
      <c r="A13" s="14">
        <v>5</v>
      </c>
      <c r="B13" s="27" t="s">
        <v>43</v>
      </c>
      <c r="C13" s="27" t="s">
        <v>44</v>
      </c>
      <c r="D13" s="28">
        <v>0.43885281385281388</v>
      </c>
      <c r="E13" s="28">
        <v>0.52272727272727271</v>
      </c>
      <c r="F13" s="28">
        <v>0.38461538461538464</v>
      </c>
      <c r="G13" s="28">
        <v>0.40909090909090912</v>
      </c>
      <c r="H13" s="28">
        <v>0.51450216450216457</v>
      </c>
      <c r="I13" s="28">
        <v>0.38095238095238093</v>
      </c>
      <c r="J13" s="28">
        <v>0.52272727272727271</v>
      </c>
      <c r="K13" s="29"/>
      <c r="L13" s="29">
        <v>0.39814814814814814</v>
      </c>
      <c r="M13" s="29">
        <v>0</v>
      </c>
    </row>
    <row r="14" spans="1:13" ht="15.75" x14ac:dyDescent="0.25">
      <c r="A14" s="14">
        <v>6</v>
      </c>
      <c r="B14" s="27" t="s">
        <v>45</v>
      </c>
      <c r="C14" s="27" t="s">
        <v>46</v>
      </c>
      <c r="D14" s="28">
        <v>0.94444444444444442</v>
      </c>
      <c r="E14" s="28"/>
      <c r="F14" s="28"/>
      <c r="G14" s="28">
        <v>0.27777777777777779</v>
      </c>
      <c r="H14" s="28">
        <v>0.75555555555555565</v>
      </c>
      <c r="I14" s="28">
        <v>0.88888888888888884</v>
      </c>
      <c r="J14" s="28">
        <v>1</v>
      </c>
      <c r="K14" s="29">
        <v>0.72222222222222221</v>
      </c>
      <c r="L14" s="29">
        <v>0.91666666666666663</v>
      </c>
      <c r="M14" s="29">
        <v>0.61111111111111116</v>
      </c>
    </row>
    <row r="15" spans="1:13" ht="15.75" x14ac:dyDescent="0.25">
      <c r="A15" s="14">
        <v>7</v>
      </c>
      <c r="B15" s="27" t="s">
        <v>47</v>
      </c>
      <c r="C15" s="27" t="s">
        <v>46</v>
      </c>
      <c r="D15" s="28">
        <v>0.625</v>
      </c>
      <c r="E15" s="28"/>
      <c r="F15" s="28"/>
      <c r="G15" s="28">
        <v>8.3333333333333329E-2</v>
      </c>
      <c r="H15" s="28">
        <v>0.55833333333333335</v>
      </c>
      <c r="I15" s="28">
        <v>0.54166666666666663</v>
      </c>
      <c r="J15" s="28">
        <v>0.66666666666666663</v>
      </c>
      <c r="K15" s="29">
        <v>8.3333333333333329E-2</v>
      </c>
      <c r="L15" s="29">
        <v>0.10416666666666667</v>
      </c>
      <c r="M15" s="29">
        <v>0.66666666666666663</v>
      </c>
    </row>
    <row r="16" spans="1:13" ht="15.75" x14ac:dyDescent="0.25">
      <c r="A16" s="14">
        <v>8</v>
      </c>
      <c r="B16" s="27" t="s">
        <v>48</v>
      </c>
      <c r="C16" s="27" t="s">
        <v>46</v>
      </c>
      <c r="D16" s="28">
        <v>0.8</v>
      </c>
      <c r="E16" s="28"/>
      <c r="F16" s="28">
        <v>1</v>
      </c>
      <c r="G16" s="28"/>
      <c r="H16" s="28">
        <v>0.5</v>
      </c>
      <c r="I16" s="28"/>
      <c r="J16" s="28">
        <v>1</v>
      </c>
      <c r="K16" s="29"/>
      <c r="L16" s="29">
        <v>1</v>
      </c>
      <c r="M16" s="29"/>
    </row>
    <row r="17" spans="1:13" ht="15.75" x14ac:dyDescent="0.25">
      <c r="A17" s="14">
        <v>9</v>
      </c>
      <c r="B17" s="27" t="s">
        <v>49</v>
      </c>
      <c r="C17" s="27" t="s">
        <v>46</v>
      </c>
      <c r="D17" s="28">
        <v>0.33333333333333331</v>
      </c>
      <c r="E17" s="28"/>
      <c r="F17" s="28">
        <v>0.5</v>
      </c>
      <c r="G17" s="28"/>
      <c r="H17" s="28">
        <v>1</v>
      </c>
      <c r="I17" s="28"/>
      <c r="J17" s="28">
        <v>0</v>
      </c>
      <c r="K17" s="29">
        <v>1</v>
      </c>
      <c r="L17" s="29">
        <v>1</v>
      </c>
      <c r="M17" s="29"/>
    </row>
    <row r="18" spans="1:13" ht="15.75" x14ac:dyDescent="0.25">
      <c r="A18" s="14">
        <v>10</v>
      </c>
      <c r="B18" s="27" t="s">
        <v>50</v>
      </c>
      <c r="C18" s="27" t="s">
        <v>46</v>
      </c>
      <c r="D18" s="28">
        <v>0.70512820512820507</v>
      </c>
      <c r="E18" s="28">
        <v>0.5</v>
      </c>
      <c r="F18" s="28">
        <v>0.75</v>
      </c>
      <c r="G18" s="28"/>
      <c r="H18" s="28">
        <v>0.83333333333333326</v>
      </c>
      <c r="I18" s="28">
        <v>1</v>
      </c>
      <c r="J18" s="28">
        <v>0.90909090909090906</v>
      </c>
      <c r="K18" s="29">
        <v>0.66666666666666663</v>
      </c>
      <c r="L18" s="29">
        <v>0.84615384615384615</v>
      </c>
      <c r="M18" s="29"/>
    </row>
    <row r="19" spans="1:13" ht="15.75" x14ac:dyDescent="0.25">
      <c r="A19" s="14">
        <v>11</v>
      </c>
      <c r="B19" s="27" t="s">
        <v>51</v>
      </c>
      <c r="C19" s="27" t="s">
        <v>46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/>
      <c r="J19" s="28">
        <v>1</v>
      </c>
      <c r="K19" s="29"/>
      <c r="L19" s="29"/>
      <c r="M19" s="29"/>
    </row>
    <row r="20" spans="1:13" ht="15.75" x14ac:dyDescent="0.25">
      <c r="A20" s="14">
        <v>12</v>
      </c>
      <c r="B20" s="27" t="s">
        <v>52</v>
      </c>
      <c r="C20" s="27" t="s">
        <v>46</v>
      </c>
      <c r="D20" s="28">
        <v>0.78125</v>
      </c>
      <c r="E20" s="28">
        <v>1</v>
      </c>
      <c r="F20" s="28">
        <v>0.625</v>
      </c>
      <c r="G20" s="28"/>
      <c r="H20" s="28">
        <v>0.58333333333333326</v>
      </c>
      <c r="I20" s="28">
        <v>0.875</v>
      </c>
      <c r="J20" s="28"/>
      <c r="K20" s="29"/>
      <c r="L20" s="29">
        <v>0.875</v>
      </c>
      <c r="M20" s="29"/>
    </row>
    <row r="21" spans="1:13" ht="15.75" x14ac:dyDescent="0.25">
      <c r="A21" s="14">
        <v>13</v>
      </c>
      <c r="B21" s="27" t="s">
        <v>53</v>
      </c>
      <c r="C21" s="27" t="s">
        <v>54</v>
      </c>
      <c r="D21" s="28">
        <v>0.60000000000000009</v>
      </c>
      <c r="E21" s="28"/>
      <c r="F21" s="28">
        <v>0.375</v>
      </c>
      <c r="G21" s="28"/>
      <c r="H21" s="28">
        <v>0.75</v>
      </c>
      <c r="I21" s="28"/>
      <c r="J21" s="28">
        <v>0.5</v>
      </c>
      <c r="K21" s="29"/>
      <c r="L21" s="29">
        <v>1</v>
      </c>
      <c r="M21" s="29"/>
    </row>
    <row r="22" spans="1:13" ht="15.75" x14ac:dyDescent="0.25">
      <c r="A22" s="14">
        <v>14</v>
      </c>
      <c r="B22" s="27" t="s">
        <v>55</v>
      </c>
      <c r="C22" s="27" t="s">
        <v>54</v>
      </c>
      <c r="D22" s="28">
        <v>0.25</v>
      </c>
      <c r="E22" s="28">
        <v>0.5</v>
      </c>
      <c r="F22" s="28"/>
      <c r="G22" s="28">
        <v>0.5</v>
      </c>
      <c r="H22" s="28">
        <v>0.42857142857142855</v>
      </c>
      <c r="I22" s="28">
        <v>0.5</v>
      </c>
      <c r="J22" s="28">
        <v>0.5</v>
      </c>
      <c r="K22" s="29"/>
      <c r="L22" s="29">
        <v>0.66666666666666663</v>
      </c>
      <c r="M22" s="29"/>
    </row>
    <row r="23" spans="1:13" ht="15.75" x14ac:dyDescent="0.25">
      <c r="A23" s="14">
        <v>15</v>
      </c>
      <c r="B23" s="27" t="s">
        <v>56</v>
      </c>
      <c r="C23" s="27" t="s">
        <v>54</v>
      </c>
      <c r="D23" s="28">
        <v>0.65555555555555567</v>
      </c>
      <c r="E23" s="28">
        <v>1</v>
      </c>
      <c r="F23" s="28">
        <v>0.83333333333333337</v>
      </c>
      <c r="G23" s="28">
        <v>0.52777777777777779</v>
      </c>
      <c r="H23" s="28">
        <v>0.90277777777777779</v>
      </c>
      <c r="I23" s="28"/>
      <c r="J23" s="28">
        <v>0.75</v>
      </c>
      <c r="K23" s="29"/>
      <c r="L23" s="29"/>
      <c r="M23" s="29"/>
    </row>
    <row r="24" spans="1:13" ht="15.75" x14ac:dyDescent="0.25">
      <c r="A24" s="14">
        <v>16</v>
      </c>
      <c r="B24" s="27" t="s">
        <v>57</v>
      </c>
      <c r="C24" s="27" t="s">
        <v>54</v>
      </c>
      <c r="D24" s="28">
        <v>0.8481481481481481</v>
      </c>
      <c r="E24" s="28">
        <v>0.8571428571428571</v>
      </c>
      <c r="F24" s="28">
        <v>0.77777777777777779</v>
      </c>
      <c r="G24" s="28">
        <v>0.9285714285714286</v>
      </c>
      <c r="H24" s="28">
        <v>0.80555555555555558</v>
      </c>
      <c r="I24" s="28"/>
      <c r="J24" s="28">
        <v>0.77777777777777779</v>
      </c>
      <c r="K24" s="29">
        <v>0.5</v>
      </c>
      <c r="L24" s="29">
        <v>1</v>
      </c>
      <c r="M24" s="29"/>
    </row>
    <row r="25" spans="1:13" ht="15.75" x14ac:dyDescent="0.25">
      <c r="A25" s="14">
        <v>17</v>
      </c>
      <c r="B25" s="27" t="s">
        <v>58</v>
      </c>
      <c r="C25" s="27" t="s">
        <v>54</v>
      </c>
      <c r="D25" s="28">
        <v>0.33333333333333331</v>
      </c>
      <c r="E25" s="28"/>
      <c r="F25" s="28">
        <v>0.5</v>
      </c>
      <c r="G25" s="28"/>
      <c r="H25" s="28">
        <v>1</v>
      </c>
      <c r="I25" s="28"/>
      <c r="J25" s="28">
        <v>1</v>
      </c>
      <c r="K25" s="29">
        <v>0</v>
      </c>
      <c r="L25" s="29">
        <v>1</v>
      </c>
      <c r="M25" s="29"/>
    </row>
    <row r="26" spans="1:13" ht="15.75" x14ac:dyDescent="0.25">
      <c r="A26" s="14">
        <v>18</v>
      </c>
      <c r="B26" s="27" t="s">
        <v>59</v>
      </c>
      <c r="C26" s="27" t="s">
        <v>54</v>
      </c>
      <c r="D26" s="28">
        <v>0.43142857142857138</v>
      </c>
      <c r="E26" s="28">
        <v>0.66666666666666663</v>
      </c>
      <c r="F26" s="28">
        <v>0.69285714285714284</v>
      </c>
      <c r="G26" s="28"/>
      <c r="H26" s="28">
        <v>0.70714285714285718</v>
      </c>
      <c r="I26" s="28">
        <v>1</v>
      </c>
      <c r="J26" s="28">
        <v>0.5</v>
      </c>
      <c r="K26" s="29">
        <v>0.3</v>
      </c>
      <c r="L26" s="29">
        <v>0.6428571428571429</v>
      </c>
      <c r="M26" s="29"/>
    </row>
    <row r="27" spans="1:13" ht="15.75" x14ac:dyDescent="0.25">
      <c r="A27" s="14">
        <v>19</v>
      </c>
      <c r="B27" s="27" t="s">
        <v>60</v>
      </c>
      <c r="C27" s="27" t="s">
        <v>54</v>
      </c>
      <c r="D27" s="28">
        <v>0.5</v>
      </c>
      <c r="E27" s="28"/>
      <c r="F27" s="28"/>
      <c r="G27" s="28">
        <v>0.5</v>
      </c>
      <c r="H27" s="28">
        <v>0.5</v>
      </c>
      <c r="I27" s="28">
        <v>1</v>
      </c>
      <c r="J27" s="28">
        <v>1</v>
      </c>
      <c r="K27" s="29">
        <v>0</v>
      </c>
      <c r="L27" s="29">
        <v>0.5</v>
      </c>
      <c r="M27" s="29">
        <v>1</v>
      </c>
    </row>
    <row r="28" spans="1:13" ht="15.75" x14ac:dyDescent="0.25">
      <c r="A28" s="14">
        <v>20</v>
      </c>
      <c r="B28" s="27" t="s">
        <v>61</v>
      </c>
      <c r="C28" s="27" t="s">
        <v>54</v>
      </c>
      <c r="D28" s="28">
        <v>0.69047619047619047</v>
      </c>
      <c r="E28" s="28">
        <v>0.72222222222222221</v>
      </c>
      <c r="F28" s="28">
        <v>0.60416666666666663</v>
      </c>
      <c r="G28" s="28">
        <v>0.42857142857142855</v>
      </c>
      <c r="H28" s="28">
        <v>0.76507936507936503</v>
      </c>
      <c r="I28" s="28">
        <v>0.8666666666666667</v>
      </c>
      <c r="J28" s="28">
        <v>0.7857142857142857</v>
      </c>
      <c r="K28" s="29"/>
      <c r="L28" s="29">
        <v>0.82407407407407396</v>
      </c>
      <c r="M28" s="29">
        <v>0.33333333333333331</v>
      </c>
    </row>
    <row r="29" spans="1:13" ht="15.75" x14ac:dyDescent="0.25">
      <c r="A29" s="14">
        <v>21</v>
      </c>
      <c r="B29" s="27" t="s">
        <v>62</v>
      </c>
      <c r="C29" s="27" t="s">
        <v>63</v>
      </c>
      <c r="D29" s="28">
        <v>0.79545454545454541</v>
      </c>
      <c r="E29" s="28"/>
      <c r="F29" s="28"/>
      <c r="G29" s="28">
        <v>0.79545454545454541</v>
      </c>
      <c r="H29" s="28">
        <v>0.53181818181818197</v>
      </c>
      <c r="I29" s="28">
        <v>1</v>
      </c>
      <c r="J29" s="28">
        <v>1</v>
      </c>
      <c r="K29" s="29">
        <v>0.43181818181818182</v>
      </c>
      <c r="L29" s="29">
        <v>0.73863636363636365</v>
      </c>
      <c r="M29" s="29">
        <v>0.88636363636363635</v>
      </c>
    </row>
    <row r="30" spans="1:13" ht="15.75" x14ac:dyDescent="0.25">
      <c r="A30" s="14">
        <v>22</v>
      </c>
      <c r="B30" s="27" t="s">
        <v>64</v>
      </c>
      <c r="C30" s="27" t="s">
        <v>63</v>
      </c>
      <c r="D30" s="28">
        <v>0.71329365079365081</v>
      </c>
      <c r="E30" s="28">
        <v>0.86111111111111116</v>
      </c>
      <c r="F30" s="28"/>
      <c r="G30" s="28">
        <v>0.45833333333333331</v>
      </c>
      <c r="H30" s="28">
        <v>0.70634920634920628</v>
      </c>
      <c r="I30" s="28">
        <v>0.55555555555555558</v>
      </c>
      <c r="J30" s="28">
        <v>0.91666666666666663</v>
      </c>
      <c r="K30" s="29"/>
      <c r="L30" s="29">
        <v>0.94907407407407396</v>
      </c>
      <c r="M30" s="29">
        <v>0.44444444444444442</v>
      </c>
    </row>
    <row r="31" spans="1:13" ht="15.75" x14ac:dyDescent="0.25">
      <c r="A31" s="14">
        <v>23</v>
      </c>
      <c r="B31" s="27" t="s">
        <v>65</v>
      </c>
      <c r="C31" s="27" t="s">
        <v>63</v>
      </c>
      <c r="D31" s="28">
        <v>0.625</v>
      </c>
      <c r="E31" s="28">
        <v>0.5</v>
      </c>
      <c r="F31" s="28">
        <v>0.75</v>
      </c>
      <c r="G31" s="28"/>
      <c r="H31" s="28">
        <v>0.83333333333333326</v>
      </c>
      <c r="I31" s="28">
        <v>1</v>
      </c>
      <c r="J31" s="28"/>
      <c r="K31" s="29"/>
      <c r="L31" s="29">
        <v>0.5</v>
      </c>
      <c r="M31" s="29"/>
    </row>
    <row r="32" spans="1:13" ht="15.75" x14ac:dyDescent="0.25">
      <c r="A32" s="14">
        <v>24</v>
      </c>
      <c r="B32" s="27" t="s">
        <v>66</v>
      </c>
      <c r="C32" s="27" t="s">
        <v>63</v>
      </c>
      <c r="D32" s="28">
        <v>0.66666666666666663</v>
      </c>
      <c r="E32" s="28"/>
      <c r="F32" s="28">
        <v>0.5</v>
      </c>
      <c r="G32" s="28"/>
      <c r="H32" s="28">
        <v>0.75</v>
      </c>
      <c r="I32" s="28"/>
      <c r="J32" s="28">
        <v>0</v>
      </c>
      <c r="K32" s="29">
        <v>1</v>
      </c>
      <c r="L32" s="29">
        <v>1</v>
      </c>
      <c r="M32" s="29"/>
    </row>
    <row r="33" spans="1:13" ht="15.75" x14ac:dyDescent="0.25">
      <c r="A33" s="14">
        <v>25</v>
      </c>
      <c r="B33" s="27" t="s">
        <v>67</v>
      </c>
      <c r="C33" s="27" t="s">
        <v>63</v>
      </c>
      <c r="D33" s="28">
        <v>0.67589285714285696</v>
      </c>
      <c r="E33" s="28">
        <v>0.88235294117647056</v>
      </c>
      <c r="F33" s="28">
        <v>0.72983870967741937</v>
      </c>
      <c r="G33" s="28">
        <v>0.83823529411764708</v>
      </c>
      <c r="H33" s="28">
        <v>0.7276785714285714</v>
      </c>
      <c r="I33" s="28"/>
      <c r="J33" s="28">
        <v>0.78125</v>
      </c>
      <c r="K33" s="29"/>
      <c r="L33" s="29">
        <v>0.921875</v>
      </c>
      <c r="M33" s="29">
        <v>0.5</v>
      </c>
    </row>
    <row r="34" spans="1:13" ht="15.75" x14ac:dyDescent="0.25">
      <c r="A34" s="14">
        <v>26</v>
      </c>
      <c r="B34" s="27" t="s">
        <v>68</v>
      </c>
      <c r="C34" s="27" t="s">
        <v>63</v>
      </c>
      <c r="D34" s="28">
        <v>0.40647840531561458</v>
      </c>
      <c r="E34" s="28">
        <v>0.46031746031746029</v>
      </c>
      <c r="F34" s="28">
        <v>0.35</v>
      </c>
      <c r="G34" s="28">
        <v>0.38</v>
      </c>
      <c r="H34" s="28">
        <v>0.44933554817275745</v>
      </c>
      <c r="I34" s="28">
        <v>0.65</v>
      </c>
      <c r="J34" s="28">
        <v>0.54794520547945202</v>
      </c>
      <c r="K34" s="29">
        <v>0.625</v>
      </c>
      <c r="L34" s="29">
        <v>0.654228855721393</v>
      </c>
      <c r="M34" s="29">
        <v>0.41666666666666669</v>
      </c>
    </row>
    <row r="35" spans="1:13" ht="15.75" x14ac:dyDescent="0.25">
      <c r="A35" s="14">
        <v>27</v>
      </c>
      <c r="B35" s="27" t="s">
        <v>69</v>
      </c>
      <c r="C35" s="27" t="s">
        <v>63</v>
      </c>
      <c r="D35" s="28">
        <v>0.72637362637362635</v>
      </c>
      <c r="E35" s="28">
        <v>0.92682926829268297</v>
      </c>
      <c r="F35" s="28">
        <v>0.66208791208791207</v>
      </c>
      <c r="G35" s="28">
        <v>0.92682926829268297</v>
      </c>
      <c r="H35" s="28">
        <v>0.79120879120879117</v>
      </c>
      <c r="I35" s="28"/>
      <c r="J35" s="28">
        <v>0.85164835164835162</v>
      </c>
      <c r="K35" s="29">
        <v>0.47058823529411764</v>
      </c>
      <c r="L35" s="29">
        <v>0.88</v>
      </c>
      <c r="M35" s="29"/>
    </row>
    <row r="36" spans="1:13" ht="15.75" x14ac:dyDescent="0.25">
      <c r="A36" s="14">
        <v>28</v>
      </c>
      <c r="B36" s="27" t="s">
        <v>70</v>
      </c>
      <c r="C36" s="27" t="s">
        <v>63</v>
      </c>
      <c r="D36" s="28">
        <v>0.4</v>
      </c>
      <c r="E36" s="28"/>
      <c r="F36" s="28">
        <v>0.75</v>
      </c>
      <c r="G36" s="28"/>
      <c r="H36" s="28">
        <v>0.5</v>
      </c>
      <c r="I36" s="28"/>
      <c r="J36" s="28">
        <v>1</v>
      </c>
      <c r="K36" s="29"/>
      <c r="L36" s="29">
        <v>0</v>
      </c>
      <c r="M36" s="29"/>
    </row>
    <row r="37" spans="1:13" ht="15.75" x14ac:dyDescent="0.25">
      <c r="A37" s="14">
        <v>29</v>
      </c>
      <c r="B37" s="27" t="s">
        <v>71</v>
      </c>
      <c r="C37" s="27" t="s">
        <v>63</v>
      </c>
      <c r="D37" s="28">
        <v>0.66666666666666663</v>
      </c>
      <c r="E37" s="28"/>
      <c r="F37" s="28"/>
      <c r="G37" s="28">
        <v>1</v>
      </c>
      <c r="H37" s="28">
        <v>0.8</v>
      </c>
      <c r="I37" s="28">
        <v>1</v>
      </c>
      <c r="J37" s="28">
        <v>1</v>
      </c>
      <c r="K37" s="29">
        <v>1</v>
      </c>
      <c r="L37" s="29">
        <v>1</v>
      </c>
      <c r="M37" s="29">
        <v>1</v>
      </c>
    </row>
    <row r="38" spans="1:13" ht="15.75" x14ac:dyDescent="0.25">
      <c r="A38" s="14">
        <v>30</v>
      </c>
      <c r="B38" s="27" t="s">
        <v>72</v>
      </c>
      <c r="C38" s="27" t="s">
        <v>63</v>
      </c>
      <c r="D38" s="28">
        <v>0.16666666666666666</v>
      </c>
      <c r="E38" s="28"/>
      <c r="F38" s="28">
        <v>0.5</v>
      </c>
      <c r="G38" s="28"/>
      <c r="H38" s="28">
        <v>0.75</v>
      </c>
      <c r="I38" s="28"/>
      <c r="J38" s="28">
        <v>1</v>
      </c>
      <c r="K38" s="29">
        <v>0</v>
      </c>
      <c r="L38" s="29">
        <v>1</v>
      </c>
      <c r="M38" s="29"/>
    </row>
    <row r="39" spans="1:13" ht="15.75" x14ac:dyDescent="0.25">
      <c r="A39" s="14">
        <v>31</v>
      </c>
      <c r="B39" s="27" t="s">
        <v>73</v>
      </c>
      <c r="C39" s="27" t="s">
        <v>63</v>
      </c>
      <c r="D39" s="28">
        <v>0.66666666666666663</v>
      </c>
      <c r="E39" s="28"/>
      <c r="F39" s="28"/>
      <c r="G39" s="28">
        <v>1</v>
      </c>
      <c r="H39" s="28">
        <v>0</v>
      </c>
      <c r="I39" s="28">
        <v>0</v>
      </c>
      <c r="J39" s="28">
        <v>0</v>
      </c>
      <c r="K39" s="29">
        <v>0</v>
      </c>
      <c r="L39" s="29">
        <v>0</v>
      </c>
      <c r="M39" s="29">
        <v>1</v>
      </c>
    </row>
    <row r="40" spans="1:13" ht="15.75" x14ac:dyDescent="0.25">
      <c r="A40" s="14">
        <v>32</v>
      </c>
      <c r="B40" s="27" t="s">
        <v>74</v>
      </c>
      <c r="C40" s="27" t="s">
        <v>75</v>
      </c>
      <c r="D40" s="28">
        <v>0.97499999999999998</v>
      </c>
      <c r="E40" s="28">
        <v>0.92105263157894735</v>
      </c>
      <c r="F40" s="28">
        <v>0.8</v>
      </c>
      <c r="G40" s="28">
        <v>0.5</v>
      </c>
      <c r="H40" s="28">
        <v>0.68333333333333313</v>
      </c>
      <c r="I40" s="28">
        <v>0.94736842105263153</v>
      </c>
      <c r="J40" s="28">
        <v>1</v>
      </c>
      <c r="K40" s="29">
        <v>0</v>
      </c>
      <c r="L40" s="29">
        <v>1</v>
      </c>
      <c r="M40" s="29"/>
    </row>
    <row r="41" spans="1:13" ht="15.75" x14ac:dyDescent="0.25">
      <c r="A41" s="14">
        <v>33</v>
      </c>
      <c r="B41" s="27" t="s">
        <v>76</v>
      </c>
      <c r="C41" s="27" t="s">
        <v>77</v>
      </c>
      <c r="D41" s="28">
        <v>0.70833333333333337</v>
      </c>
      <c r="E41" s="28">
        <v>0.6</v>
      </c>
      <c r="F41" s="28">
        <v>0.625</v>
      </c>
      <c r="G41" s="28"/>
      <c r="H41" s="28">
        <v>0.64166666666666661</v>
      </c>
      <c r="I41" s="28">
        <v>1</v>
      </c>
      <c r="J41" s="28">
        <v>0.4</v>
      </c>
      <c r="K41" s="29">
        <v>0.4</v>
      </c>
      <c r="L41" s="29">
        <v>0.75</v>
      </c>
      <c r="M41" s="29"/>
    </row>
    <row r="42" spans="1:13" ht="15.75" x14ac:dyDescent="0.25">
      <c r="A42" s="14">
        <v>34</v>
      </c>
      <c r="B42" s="27" t="s">
        <v>78</v>
      </c>
      <c r="C42" s="27" t="s">
        <v>79</v>
      </c>
      <c r="D42" s="28">
        <v>0.72173913043478266</v>
      </c>
      <c r="E42" s="28">
        <v>0.52173913043478259</v>
      </c>
      <c r="F42" s="28">
        <v>0.55434782608695654</v>
      </c>
      <c r="G42" s="28">
        <v>1</v>
      </c>
      <c r="H42" s="28">
        <v>0.71014492753623182</v>
      </c>
      <c r="I42" s="28">
        <v>0.90476190476190477</v>
      </c>
      <c r="J42" s="28">
        <v>1</v>
      </c>
      <c r="K42" s="29"/>
      <c r="L42" s="29">
        <v>0.80952380952380953</v>
      </c>
      <c r="M42" s="29"/>
    </row>
    <row r="43" spans="1:13" ht="15.75" x14ac:dyDescent="0.25">
      <c r="A43" s="14">
        <v>35</v>
      </c>
      <c r="B43" s="27" t="s">
        <v>80</v>
      </c>
      <c r="C43" s="27" t="s">
        <v>81</v>
      </c>
      <c r="D43" s="28">
        <v>0.88333333333333341</v>
      </c>
      <c r="E43" s="28">
        <v>1</v>
      </c>
      <c r="F43" s="28">
        <v>0.58333333333333337</v>
      </c>
      <c r="G43" s="28">
        <v>0.79166666666666663</v>
      </c>
      <c r="H43" s="28">
        <v>0.75</v>
      </c>
      <c r="I43" s="28"/>
      <c r="J43" s="28">
        <v>0.83333333333333337</v>
      </c>
      <c r="K43" s="29"/>
      <c r="L43" s="29"/>
      <c r="M43" s="29"/>
    </row>
    <row r="44" spans="1:13" ht="15.75" x14ac:dyDescent="0.25">
      <c r="A44" s="14">
        <v>36</v>
      </c>
      <c r="B44" s="27" t="s">
        <v>82</v>
      </c>
      <c r="C44" s="27" t="s">
        <v>83</v>
      </c>
      <c r="D44" s="28">
        <v>0.95</v>
      </c>
      <c r="E44" s="28">
        <v>1</v>
      </c>
      <c r="F44" s="28">
        <v>1</v>
      </c>
      <c r="G44" s="28">
        <v>1</v>
      </c>
      <c r="H44" s="28">
        <v>0.9375</v>
      </c>
      <c r="I44" s="28"/>
      <c r="J44" s="28">
        <v>0.875</v>
      </c>
      <c r="K44" s="29"/>
      <c r="L44" s="29"/>
      <c r="M44" s="29"/>
    </row>
    <row r="45" spans="1:13" ht="15.75" x14ac:dyDescent="0.25">
      <c r="A45" s="14">
        <v>37</v>
      </c>
      <c r="B45" s="27" t="s">
        <v>84</v>
      </c>
      <c r="C45" s="27" t="s">
        <v>85</v>
      </c>
      <c r="D45" s="28">
        <v>0.83333333333333337</v>
      </c>
      <c r="E45" s="28">
        <v>1</v>
      </c>
      <c r="F45" s="28">
        <v>0.75</v>
      </c>
      <c r="G45" s="28">
        <v>0.5</v>
      </c>
      <c r="H45" s="28">
        <v>0.83333333333333326</v>
      </c>
      <c r="I45" s="28">
        <v>0</v>
      </c>
      <c r="J45" s="28">
        <v>1</v>
      </c>
      <c r="K45" s="29"/>
      <c r="L45" s="29"/>
      <c r="M45" s="29"/>
    </row>
    <row r="46" spans="1:13" ht="15.75" x14ac:dyDescent="0.25">
      <c r="A46" s="14">
        <v>38</v>
      </c>
      <c r="B46" s="27" t="s">
        <v>86</v>
      </c>
      <c r="C46" s="27" t="s">
        <v>87</v>
      </c>
      <c r="D46" s="28">
        <v>0.75</v>
      </c>
      <c r="E46" s="28">
        <v>1</v>
      </c>
      <c r="F46" s="28"/>
      <c r="G46" s="28">
        <v>0.5</v>
      </c>
      <c r="H46" s="28">
        <v>0.42857142857142855</v>
      </c>
      <c r="I46" s="28">
        <v>0</v>
      </c>
      <c r="J46" s="28">
        <v>0.5</v>
      </c>
      <c r="K46" s="29"/>
      <c r="L46" s="29">
        <v>0.33333333333333331</v>
      </c>
      <c r="M46" s="29"/>
    </row>
    <row r="47" spans="1:13" ht="15.75" x14ac:dyDescent="0.25">
      <c r="A47" s="14">
        <v>39</v>
      </c>
      <c r="B47" s="27" t="s">
        <v>88</v>
      </c>
      <c r="C47" s="27" t="s">
        <v>89</v>
      </c>
      <c r="D47" s="28">
        <v>0.27777777777777779</v>
      </c>
      <c r="E47" s="28">
        <v>0.3888888888888889</v>
      </c>
      <c r="F47" s="28"/>
      <c r="G47" s="28">
        <v>0.27777777777777779</v>
      </c>
      <c r="H47" s="28">
        <v>0.42857142857142844</v>
      </c>
      <c r="I47" s="28">
        <v>0.55555555555555558</v>
      </c>
      <c r="J47" s="28">
        <v>0.44444444444444442</v>
      </c>
      <c r="K47" s="29"/>
      <c r="L47" s="29">
        <v>0.37037037037037041</v>
      </c>
      <c r="M47" s="29"/>
    </row>
    <row r="48" spans="1:13" ht="15.75" x14ac:dyDescent="0.25">
      <c r="A48" s="14">
        <v>40</v>
      </c>
      <c r="B48" s="27" t="s">
        <v>90</v>
      </c>
      <c r="C48" s="27" t="s">
        <v>89</v>
      </c>
      <c r="D48" s="28">
        <v>1</v>
      </c>
      <c r="E48" s="28"/>
      <c r="F48" s="28"/>
      <c r="G48" s="28">
        <v>1</v>
      </c>
      <c r="H48" s="28">
        <v>0.8</v>
      </c>
      <c r="I48" s="28">
        <v>1</v>
      </c>
      <c r="J48" s="28">
        <v>0</v>
      </c>
      <c r="K48" s="29">
        <v>1</v>
      </c>
      <c r="L48" s="29">
        <v>1</v>
      </c>
      <c r="M48" s="29">
        <v>1</v>
      </c>
    </row>
    <row r="49" spans="1:13" ht="15.75" x14ac:dyDescent="0.25">
      <c r="A49" s="14">
        <v>41</v>
      </c>
      <c r="B49" s="27" t="s">
        <v>91</v>
      </c>
      <c r="C49" s="27" t="s">
        <v>92</v>
      </c>
      <c r="D49" s="28">
        <v>0.375</v>
      </c>
      <c r="E49" s="28"/>
      <c r="F49" s="28">
        <v>0</v>
      </c>
      <c r="G49" s="28">
        <v>0.25</v>
      </c>
      <c r="H49" s="28">
        <v>0.4</v>
      </c>
      <c r="I49" s="28">
        <v>1</v>
      </c>
      <c r="J49" s="28"/>
      <c r="K49" s="29"/>
      <c r="L49" s="29">
        <v>1</v>
      </c>
      <c r="M49" s="29"/>
    </row>
    <row r="50" spans="1:13" ht="15.75" x14ac:dyDescent="0.25">
      <c r="A50" s="14">
        <v>42</v>
      </c>
      <c r="B50" s="27" t="s">
        <v>93</v>
      </c>
      <c r="C50" s="27" t="s">
        <v>94</v>
      </c>
      <c r="D50" s="28">
        <v>0.42857142857142855</v>
      </c>
      <c r="E50" s="28">
        <v>1</v>
      </c>
      <c r="F50" s="28">
        <v>0</v>
      </c>
      <c r="G50" s="28">
        <v>1</v>
      </c>
      <c r="H50" s="28">
        <v>0.6</v>
      </c>
      <c r="I50" s="28">
        <v>1</v>
      </c>
      <c r="J50" s="28">
        <v>1</v>
      </c>
      <c r="K50" s="29"/>
      <c r="L50" s="29">
        <v>0.5</v>
      </c>
      <c r="M50" s="29"/>
    </row>
    <row r="51" spans="1:13" ht="31.5" customHeight="1" x14ac:dyDescent="0.25">
      <c r="A51" s="9"/>
      <c r="B51" s="16" t="s">
        <v>6</v>
      </c>
      <c r="C51" s="16"/>
      <c r="D51" s="17">
        <f t="shared" ref="D51:M51" si="0">AVERAGE(D9:D50)</f>
        <v>0.6518785442999615</v>
      </c>
      <c r="E51" s="17">
        <f t="shared" si="0"/>
        <v>0.79324201802237448</v>
      </c>
      <c r="F51" s="17">
        <f t="shared" si="0"/>
        <v>0.60972707451556885</v>
      </c>
      <c r="G51" s="17">
        <f t="shared" si="0"/>
        <v>0.61632481175052789</v>
      </c>
      <c r="H51" s="17">
        <f t="shared" si="0"/>
        <v>0.68284247504434437</v>
      </c>
      <c r="I51" s="17">
        <f t="shared" si="0"/>
        <v>0.74665664160401013</v>
      </c>
      <c r="J51" s="17">
        <f t="shared" si="0"/>
        <v>0.73910840709005432</v>
      </c>
      <c r="K51" s="17">
        <f t="shared" si="0"/>
        <v>0.48029234554002354</v>
      </c>
      <c r="L51" s="17">
        <f t="shared" si="0"/>
        <v>0.74142234783092997</v>
      </c>
      <c r="M51" s="17">
        <f t="shared" si="0"/>
        <v>0.70909090909090911</v>
      </c>
    </row>
    <row r="52" spans="1:13" x14ac:dyDescent="0.25">
      <c r="B52" s="18"/>
      <c r="C52" s="18"/>
    </row>
  </sheetData>
  <mergeCells count="3">
    <mergeCell ref="A1:J1"/>
    <mergeCell ref="A2:J2"/>
    <mergeCell ref="D6:M6"/>
  </mergeCells>
  <pageMargins left="0.25" right="0.25" top="0.75" bottom="0.75" header="0.3" footer="0.3"/>
  <pageSetup paperSize="9" fitToWidth="0"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90" workbookViewId="0">
      <selection sqref="A1:I1"/>
    </sheetView>
  </sheetViews>
  <sheetFormatPr defaultColWidth="9" defaultRowHeight="15" x14ac:dyDescent="0.25"/>
  <cols>
    <col min="1" max="1" width="5.28515625" customWidth="1"/>
    <col min="2" max="2" width="30.7109375" customWidth="1"/>
    <col min="3" max="3" width="16.5703125" customWidth="1"/>
    <col min="4" max="4" width="12.42578125" customWidth="1"/>
    <col min="5" max="5" width="18.140625" customWidth="1"/>
    <col min="6" max="6" width="12.28515625" customWidth="1"/>
    <col min="7" max="7" width="8.85546875" customWidth="1"/>
    <col min="8" max="8" width="15.140625" customWidth="1"/>
    <col min="9" max="9" width="12.42578125" customWidth="1"/>
    <col min="10" max="256" width="10" customWidth="1"/>
  </cols>
  <sheetData>
    <row r="1" spans="1:9" ht="18.75" x14ac:dyDescent="0.3">
      <c r="A1" s="39" t="s">
        <v>5</v>
      </c>
      <c r="B1" s="39"/>
      <c r="C1" s="39"/>
      <c r="D1" s="39"/>
      <c r="E1" s="39"/>
      <c r="F1" s="39"/>
      <c r="G1" s="39"/>
      <c r="H1" s="39"/>
      <c r="I1" s="39"/>
    </row>
    <row r="2" spans="1:9" ht="18.75" x14ac:dyDescent="0.3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ht="18.75" x14ac:dyDescent="0.3">
      <c r="A3" s="19"/>
      <c r="B3" s="19"/>
      <c r="C3" s="19"/>
      <c r="D3" s="19"/>
      <c r="E3" s="19"/>
      <c r="F3" s="19"/>
      <c r="G3" s="19"/>
      <c r="H3" s="19"/>
      <c r="I3" s="19"/>
    </row>
    <row r="4" spans="1:9" ht="30.75" customHeight="1" x14ac:dyDescent="0.25">
      <c r="B4" s="20" t="s">
        <v>21</v>
      </c>
      <c r="C4" s="21" t="s">
        <v>8</v>
      </c>
      <c r="E4" s="5"/>
      <c r="G4" s="6"/>
    </row>
    <row r="5" spans="1:9" x14ac:dyDescent="0.2">
      <c r="B5" s="7"/>
      <c r="C5" s="7"/>
      <c r="D5" s="8"/>
    </row>
    <row r="6" spans="1:9" ht="14.25" customHeight="1" x14ac:dyDescent="0.25">
      <c r="A6" s="9"/>
      <c r="B6" s="10"/>
      <c r="C6" s="10"/>
      <c r="D6" s="43" t="s">
        <v>2</v>
      </c>
      <c r="E6" s="43"/>
      <c r="F6" s="43"/>
      <c r="G6" s="43"/>
      <c r="H6" s="43"/>
      <c r="I6" s="43"/>
    </row>
    <row r="7" spans="1:9" ht="14.25" customHeight="1" x14ac:dyDescent="0.25">
      <c r="A7" s="9"/>
      <c r="B7" s="10"/>
      <c r="C7" s="10"/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</row>
    <row r="8" spans="1:9" ht="151.5" customHeight="1" x14ac:dyDescent="0.25">
      <c r="A8" s="12" t="s">
        <v>0</v>
      </c>
      <c r="B8" s="12" t="s">
        <v>7</v>
      </c>
      <c r="C8" s="12" t="s">
        <v>4</v>
      </c>
      <c r="D8" s="13" t="s">
        <v>25</v>
      </c>
      <c r="E8" s="13" t="s">
        <v>26</v>
      </c>
      <c r="F8" s="13" t="s">
        <v>27</v>
      </c>
      <c r="G8" s="13" t="s">
        <v>28</v>
      </c>
      <c r="H8" s="13" t="s">
        <v>29</v>
      </c>
      <c r="I8" s="13" t="s">
        <v>31</v>
      </c>
    </row>
    <row r="9" spans="1:9" ht="15.75" x14ac:dyDescent="0.25">
      <c r="A9" s="14">
        <v>1</v>
      </c>
      <c r="B9" s="15" t="s">
        <v>51</v>
      </c>
      <c r="C9" s="15" t="s">
        <v>46</v>
      </c>
      <c r="D9" s="35">
        <v>1</v>
      </c>
      <c r="E9" s="35">
        <v>1</v>
      </c>
      <c r="F9" s="35">
        <v>1</v>
      </c>
      <c r="G9" s="35">
        <v>1</v>
      </c>
      <c r="H9" s="35">
        <v>1</v>
      </c>
      <c r="I9" s="35">
        <v>1</v>
      </c>
    </row>
    <row r="10" spans="1:9" ht="15.75" x14ac:dyDescent="0.25">
      <c r="A10" s="14">
        <v>2</v>
      </c>
      <c r="B10" s="15" t="s">
        <v>56</v>
      </c>
      <c r="C10" s="15" t="s">
        <v>54</v>
      </c>
      <c r="D10" s="35">
        <v>0.65555555555555567</v>
      </c>
      <c r="E10" s="35">
        <v>1</v>
      </c>
      <c r="F10" s="35">
        <v>0.83333333333333337</v>
      </c>
      <c r="G10" s="35">
        <v>0.52777777777777779</v>
      </c>
      <c r="H10" s="35">
        <v>0.90277777777777779</v>
      </c>
      <c r="I10" s="35">
        <v>0.75</v>
      </c>
    </row>
    <row r="11" spans="1:9" ht="15.75" x14ac:dyDescent="0.25">
      <c r="A11" s="14">
        <v>3</v>
      </c>
      <c r="B11" s="15" t="s">
        <v>57</v>
      </c>
      <c r="C11" s="15" t="s">
        <v>54</v>
      </c>
      <c r="D11" s="35">
        <v>0.82857142857142851</v>
      </c>
      <c r="E11" s="35">
        <v>0.8571428571428571</v>
      </c>
      <c r="F11" s="35">
        <v>0.8571428571428571</v>
      </c>
      <c r="G11" s="35">
        <v>0.9285714285714286</v>
      </c>
      <c r="H11" s="35">
        <v>0.8214285714285714</v>
      </c>
      <c r="I11" s="35">
        <v>0.7142857142857143</v>
      </c>
    </row>
    <row r="12" spans="1:9" ht="15.75" x14ac:dyDescent="0.25">
      <c r="A12" s="14">
        <v>4</v>
      </c>
      <c r="B12" s="15" t="s">
        <v>67</v>
      </c>
      <c r="C12" s="15" t="s">
        <v>63</v>
      </c>
      <c r="D12" s="35">
        <v>0.8500000000000002</v>
      </c>
      <c r="E12" s="35">
        <v>0.875</v>
      </c>
      <c r="F12" s="35">
        <v>0.75</v>
      </c>
      <c r="G12" s="35">
        <v>0.828125</v>
      </c>
      <c r="H12" s="35">
        <v>0.7578125</v>
      </c>
      <c r="I12" s="35">
        <v>0.90625</v>
      </c>
    </row>
    <row r="13" spans="1:9" ht="15.75" x14ac:dyDescent="0.25">
      <c r="A13" s="14">
        <v>5</v>
      </c>
      <c r="B13" s="15" t="s">
        <v>68</v>
      </c>
      <c r="C13" s="15" t="s">
        <v>63</v>
      </c>
      <c r="D13" s="35">
        <v>0.42105263157894735</v>
      </c>
      <c r="E13" s="35">
        <v>0.15789473684210525</v>
      </c>
      <c r="F13" s="35">
        <v>0.10526315789473684</v>
      </c>
      <c r="G13" s="35">
        <v>0.26315789473684209</v>
      </c>
      <c r="H13" s="35">
        <v>0.21052631578947367</v>
      </c>
      <c r="I13" s="35">
        <v>0.47368421052631576</v>
      </c>
    </row>
    <row r="14" spans="1:9" ht="15.75" x14ac:dyDescent="0.25">
      <c r="A14" s="14">
        <v>6</v>
      </c>
      <c r="B14" s="15" t="s">
        <v>69</v>
      </c>
      <c r="C14" s="15" t="s">
        <v>63</v>
      </c>
      <c r="D14" s="35">
        <v>0.9414634146341464</v>
      </c>
      <c r="E14" s="35">
        <v>0.92682926829268297</v>
      </c>
      <c r="F14" s="35">
        <v>0.80487804878048785</v>
      </c>
      <c r="G14" s="35">
        <v>0.92682926829268297</v>
      </c>
      <c r="H14" s="35">
        <v>0.90853658536585369</v>
      </c>
      <c r="I14" s="35">
        <v>0.8902439024390244</v>
      </c>
    </row>
    <row r="15" spans="1:9" ht="15.75" x14ac:dyDescent="0.25">
      <c r="A15" s="14">
        <v>7</v>
      </c>
      <c r="B15" s="15" t="s">
        <v>95</v>
      </c>
      <c r="C15" s="15" t="s">
        <v>79</v>
      </c>
      <c r="D15" s="35">
        <v>0.8</v>
      </c>
      <c r="E15" s="35">
        <v>1</v>
      </c>
      <c r="F15" s="35">
        <v>1</v>
      </c>
      <c r="G15" s="35">
        <v>1</v>
      </c>
      <c r="H15" s="35">
        <v>1</v>
      </c>
      <c r="I15" s="35">
        <v>1</v>
      </c>
    </row>
    <row r="16" spans="1:9" ht="15.75" x14ac:dyDescent="0.25">
      <c r="A16" s="14">
        <v>8</v>
      </c>
      <c r="B16" s="15" t="s">
        <v>80</v>
      </c>
      <c r="C16" s="15" t="s">
        <v>81</v>
      </c>
      <c r="D16" s="35">
        <v>0.88333333333333341</v>
      </c>
      <c r="E16" s="35">
        <v>1</v>
      </c>
      <c r="F16" s="35">
        <v>0.58333333333333337</v>
      </c>
      <c r="G16" s="35">
        <v>0.79166666666666663</v>
      </c>
      <c r="H16" s="35">
        <v>0.75</v>
      </c>
      <c r="I16" s="35">
        <v>0.83333333333333337</v>
      </c>
    </row>
    <row r="17" spans="1:9" ht="15.75" x14ac:dyDescent="0.25">
      <c r="A17" s="14">
        <v>9</v>
      </c>
      <c r="B17" s="15" t="s">
        <v>82</v>
      </c>
      <c r="C17" s="15" t="s">
        <v>83</v>
      </c>
      <c r="D17" s="35">
        <v>0.95</v>
      </c>
      <c r="E17" s="35">
        <v>1</v>
      </c>
      <c r="F17" s="35">
        <v>1</v>
      </c>
      <c r="G17" s="35">
        <v>1</v>
      </c>
      <c r="H17" s="35">
        <v>0.9375</v>
      </c>
      <c r="I17" s="35">
        <v>0.875</v>
      </c>
    </row>
    <row r="18" spans="1:9" ht="31.5" customHeight="1" x14ac:dyDescent="0.25">
      <c r="A18" s="9"/>
      <c r="B18" s="16" t="s">
        <v>9</v>
      </c>
      <c r="C18" s="16"/>
      <c r="D18" s="17">
        <f t="shared" ref="D18:I18" si="0">AVERAGE(D9:D17)</f>
        <v>0.81444181818593464</v>
      </c>
      <c r="E18" s="17">
        <f t="shared" si="0"/>
        <v>0.86854076247529399</v>
      </c>
      <c r="F18" s="17">
        <f t="shared" si="0"/>
        <v>0.77043897005386097</v>
      </c>
      <c r="G18" s="17">
        <f t="shared" si="0"/>
        <v>0.80734755956059989</v>
      </c>
      <c r="H18" s="17">
        <f t="shared" si="0"/>
        <v>0.80984241670685286</v>
      </c>
      <c r="I18" s="17">
        <f t="shared" si="0"/>
        <v>0.82697746228715419</v>
      </c>
    </row>
    <row r="19" spans="1:9" x14ac:dyDescent="0.25">
      <c r="B19" s="18"/>
      <c r="C19" s="18"/>
    </row>
  </sheetData>
  <mergeCells count="3">
    <mergeCell ref="A1:I1"/>
    <mergeCell ref="A2:I2"/>
    <mergeCell ref="D6:I6"/>
  </mergeCells>
  <pageMargins left="0.25" right="0.25" top="0.75" bottom="0.75" header="0.3" footer="0.3"/>
  <pageSetup paperSize="9" fitToWidth="0"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90" workbookViewId="0">
      <selection sqref="A1:G1"/>
    </sheetView>
  </sheetViews>
  <sheetFormatPr defaultColWidth="9" defaultRowHeight="15" x14ac:dyDescent="0.25"/>
  <cols>
    <col min="1" max="1" width="5.28515625" customWidth="1"/>
    <col min="2" max="2" width="30.7109375" customWidth="1"/>
    <col min="3" max="3" width="16.5703125" customWidth="1"/>
    <col min="4" max="4" width="12.42578125" customWidth="1"/>
    <col min="5" max="5" width="12.28515625" customWidth="1"/>
    <col min="6" max="6" width="15.140625" customWidth="1"/>
    <col min="7" max="7" width="12.42578125" customWidth="1"/>
    <col min="8" max="8" width="15.140625" customWidth="1"/>
    <col min="9" max="256" width="10" customWidth="1"/>
  </cols>
  <sheetData>
    <row r="1" spans="1:8" ht="18.75" x14ac:dyDescent="0.3">
      <c r="A1" s="39" t="s">
        <v>5</v>
      </c>
      <c r="B1" s="39"/>
      <c r="C1" s="39"/>
      <c r="D1" s="39"/>
      <c r="E1" s="39"/>
      <c r="F1" s="39"/>
      <c r="G1" s="39"/>
    </row>
    <row r="2" spans="1:8" ht="18.75" x14ac:dyDescent="0.3">
      <c r="A2" s="39" t="s">
        <v>1</v>
      </c>
      <c r="B2" s="39"/>
      <c r="C2" s="39"/>
      <c r="D2" s="39"/>
      <c r="E2" s="39"/>
      <c r="F2" s="39"/>
      <c r="G2" s="39"/>
    </row>
    <row r="3" spans="1:8" ht="18.75" x14ac:dyDescent="0.3">
      <c r="A3" s="19"/>
      <c r="B3" s="19"/>
      <c r="C3" s="19"/>
      <c r="D3" s="19"/>
      <c r="E3" s="19"/>
      <c r="F3" s="19"/>
      <c r="G3" s="19"/>
    </row>
    <row r="4" spans="1:8" ht="30.75" customHeight="1" x14ac:dyDescent="0.25">
      <c r="B4" s="20" t="s">
        <v>21</v>
      </c>
      <c r="C4" s="21" t="s">
        <v>10</v>
      </c>
    </row>
    <row r="5" spans="1:8" x14ac:dyDescent="0.2">
      <c r="B5" s="7"/>
      <c r="C5" s="7"/>
      <c r="D5" s="8"/>
    </row>
    <row r="6" spans="1:8" ht="14.25" customHeight="1" x14ac:dyDescent="0.25">
      <c r="A6" s="9"/>
      <c r="B6" s="10"/>
      <c r="C6" s="10"/>
      <c r="D6" s="43" t="s">
        <v>2</v>
      </c>
      <c r="E6" s="43"/>
      <c r="F6" s="43"/>
      <c r="G6" s="43"/>
      <c r="H6" s="43"/>
    </row>
    <row r="7" spans="1:8" ht="14.25" customHeight="1" x14ac:dyDescent="0.25">
      <c r="A7" s="9"/>
      <c r="B7" s="10"/>
      <c r="C7" s="10"/>
      <c r="D7" s="26">
        <v>1</v>
      </c>
      <c r="E7" s="26">
        <v>2</v>
      </c>
      <c r="F7" s="26">
        <v>3</v>
      </c>
      <c r="G7" s="26">
        <v>4</v>
      </c>
      <c r="H7" s="26">
        <v>5</v>
      </c>
    </row>
    <row r="8" spans="1:8" ht="151.5" customHeight="1" x14ac:dyDescent="0.25">
      <c r="A8" s="12" t="s">
        <v>0</v>
      </c>
      <c r="B8" s="12" t="s">
        <v>7</v>
      </c>
      <c r="C8" s="12" t="s">
        <v>4</v>
      </c>
      <c r="D8" s="13" t="s">
        <v>25</v>
      </c>
      <c r="E8" s="13" t="s">
        <v>27</v>
      </c>
      <c r="F8" s="13" t="s">
        <v>29</v>
      </c>
      <c r="G8" s="13" t="s">
        <v>31</v>
      </c>
      <c r="H8" s="13" t="s">
        <v>33</v>
      </c>
    </row>
    <row r="9" spans="1:8" ht="15.75" x14ac:dyDescent="0.25">
      <c r="A9" s="14">
        <v>1</v>
      </c>
      <c r="B9" s="15" t="s">
        <v>39</v>
      </c>
      <c r="C9" s="15" t="s">
        <v>40</v>
      </c>
      <c r="D9" s="35">
        <v>0.51999999999999991</v>
      </c>
      <c r="E9" s="35">
        <v>0.47499999999999998</v>
      </c>
      <c r="F9" s="35">
        <v>0.72499999999999998</v>
      </c>
      <c r="G9" s="35">
        <v>0.8</v>
      </c>
      <c r="H9" s="35">
        <v>0.9</v>
      </c>
    </row>
    <row r="10" spans="1:8" ht="15.75" x14ac:dyDescent="0.25">
      <c r="A10" s="14">
        <v>2</v>
      </c>
      <c r="B10" s="15" t="s">
        <v>48</v>
      </c>
      <c r="C10" s="15" t="s">
        <v>46</v>
      </c>
      <c r="D10" s="35">
        <v>0.8</v>
      </c>
      <c r="E10" s="35">
        <v>1</v>
      </c>
      <c r="F10" s="35">
        <v>0.5</v>
      </c>
      <c r="G10" s="35">
        <v>1</v>
      </c>
      <c r="H10" s="35">
        <v>1</v>
      </c>
    </row>
    <row r="11" spans="1:8" ht="15.75" x14ac:dyDescent="0.25">
      <c r="A11" s="14">
        <v>3</v>
      </c>
      <c r="B11" s="15" t="s">
        <v>50</v>
      </c>
      <c r="C11" s="15" t="s">
        <v>46</v>
      </c>
      <c r="D11" s="35">
        <v>0.60000000000000009</v>
      </c>
      <c r="E11" s="35">
        <v>0.85</v>
      </c>
      <c r="F11" s="35">
        <v>0.75</v>
      </c>
      <c r="G11" s="35">
        <v>1</v>
      </c>
      <c r="H11" s="35">
        <v>0.6</v>
      </c>
    </row>
    <row r="12" spans="1:8" ht="15.75" x14ac:dyDescent="0.25">
      <c r="A12" s="14">
        <v>4</v>
      </c>
      <c r="B12" s="15" t="s">
        <v>53</v>
      </c>
      <c r="C12" s="15" t="s">
        <v>54</v>
      </c>
      <c r="D12" s="35">
        <v>0.60000000000000009</v>
      </c>
      <c r="E12" s="35">
        <v>0.375</v>
      </c>
      <c r="F12" s="35">
        <v>0.75</v>
      </c>
      <c r="G12" s="35">
        <v>0.5</v>
      </c>
      <c r="H12" s="35">
        <v>1</v>
      </c>
    </row>
    <row r="13" spans="1:8" ht="15.75" x14ac:dyDescent="0.25">
      <c r="A13" s="14">
        <v>5</v>
      </c>
      <c r="B13" s="15" t="s">
        <v>59</v>
      </c>
      <c r="C13" s="15" t="s">
        <v>54</v>
      </c>
      <c r="D13" s="35">
        <v>0.34545454545454546</v>
      </c>
      <c r="E13" s="35">
        <v>0.69318181818181823</v>
      </c>
      <c r="F13" s="35">
        <v>0.64772727272727271</v>
      </c>
      <c r="G13" s="35">
        <v>0.45454545454545453</v>
      </c>
      <c r="H13" s="35">
        <v>0.45454545454545453</v>
      </c>
    </row>
    <row r="14" spans="1:8" ht="15.75" x14ac:dyDescent="0.25">
      <c r="A14" s="14">
        <v>6</v>
      </c>
      <c r="B14" s="15" t="s">
        <v>67</v>
      </c>
      <c r="C14" s="15" t="s">
        <v>63</v>
      </c>
      <c r="D14" s="35">
        <v>0.47333333333333344</v>
      </c>
      <c r="E14" s="35">
        <v>0.70833333333333337</v>
      </c>
      <c r="F14" s="35">
        <v>0.69166666666666665</v>
      </c>
      <c r="G14" s="35">
        <v>0.6333333333333333</v>
      </c>
      <c r="H14" s="35">
        <v>0.93333333333333335</v>
      </c>
    </row>
    <row r="15" spans="1:8" ht="15.75" x14ac:dyDescent="0.25">
      <c r="A15" s="14">
        <v>7</v>
      </c>
      <c r="B15" s="15" t="s">
        <v>68</v>
      </c>
      <c r="C15" s="15" t="s">
        <v>63</v>
      </c>
      <c r="D15" s="35">
        <v>0.30666666666666664</v>
      </c>
      <c r="E15" s="35">
        <v>0.43333333333333335</v>
      </c>
      <c r="F15" s="35">
        <v>0.35</v>
      </c>
      <c r="G15" s="35">
        <v>0.4</v>
      </c>
      <c r="H15" s="35">
        <v>0.4</v>
      </c>
    </row>
    <row r="16" spans="1:8" ht="15.75" x14ac:dyDescent="0.25">
      <c r="A16" s="14">
        <v>8</v>
      </c>
      <c r="B16" s="15" t="s">
        <v>69</v>
      </c>
      <c r="C16" s="15" t="s">
        <v>63</v>
      </c>
      <c r="D16" s="35">
        <v>0.54545454545454564</v>
      </c>
      <c r="E16" s="35">
        <v>0.49242424242424243</v>
      </c>
      <c r="F16" s="35">
        <v>0.58333333333333337</v>
      </c>
      <c r="G16" s="35">
        <v>0.81818181818181823</v>
      </c>
      <c r="H16" s="35">
        <v>0.81818181818181823</v>
      </c>
    </row>
    <row r="17" spans="1:8" ht="15.75" x14ac:dyDescent="0.25">
      <c r="A17" s="14">
        <v>9</v>
      </c>
      <c r="B17" s="15" t="s">
        <v>70</v>
      </c>
      <c r="C17" s="15" t="s">
        <v>63</v>
      </c>
      <c r="D17" s="35">
        <v>0.4</v>
      </c>
      <c r="E17" s="35">
        <v>0.75</v>
      </c>
      <c r="F17" s="35">
        <v>0.5</v>
      </c>
      <c r="G17" s="35">
        <v>1</v>
      </c>
      <c r="H17" s="35">
        <v>0</v>
      </c>
    </row>
    <row r="18" spans="1:8" ht="31.5" customHeight="1" x14ac:dyDescent="0.25">
      <c r="A18" s="9"/>
      <c r="B18" s="16" t="s">
        <v>9</v>
      </c>
      <c r="C18" s="16"/>
      <c r="D18" s="17">
        <f>AVERAGE(D9:D17)</f>
        <v>0.51010101010101017</v>
      </c>
      <c r="E18" s="17">
        <f>AVERAGE(E9:E17)</f>
        <v>0.64191919191919189</v>
      </c>
      <c r="F18" s="17">
        <f>AVERAGE(F9:F17)</f>
        <v>0.61085858585858577</v>
      </c>
      <c r="G18" s="17">
        <f>AVERAGE(G9:G17)</f>
        <v>0.734006734006734</v>
      </c>
      <c r="H18" s="17">
        <f>AVERAGE(H9:H17)</f>
        <v>0.67845117845117853</v>
      </c>
    </row>
    <row r="19" spans="1:8" x14ac:dyDescent="0.25">
      <c r="B19" s="18"/>
      <c r="C19" s="18"/>
    </row>
  </sheetData>
  <mergeCells count="3">
    <mergeCell ref="A1:G1"/>
    <mergeCell ref="A2:G2"/>
    <mergeCell ref="D6:H6"/>
  </mergeCells>
  <pageMargins left="0.25" right="0.25" top="0.75" bottom="0.75" header="0.3" footer="0.3"/>
  <pageSetup paperSize="9" fitToWidth="0" fitToHeight="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7" zoomScale="90" workbookViewId="0">
      <selection sqref="A1:G1"/>
    </sheetView>
  </sheetViews>
  <sheetFormatPr defaultColWidth="9" defaultRowHeight="15" x14ac:dyDescent="0.25"/>
  <cols>
    <col min="1" max="1" width="5.28515625" customWidth="1"/>
    <col min="2" max="2" width="30.7109375" customWidth="1"/>
    <col min="3" max="3" width="16.5703125" customWidth="1"/>
    <col min="4" max="4" width="12.42578125" customWidth="1"/>
    <col min="5" max="5" width="12.28515625" customWidth="1"/>
    <col min="6" max="6" width="15.140625" customWidth="1"/>
    <col min="7" max="8" width="12.42578125" customWidth="1"/>
    <col min="9" max="9" width="15.140625" customWidth="1"/>
    <col min="10" max="256" width="10" customWidth="1"/>
  </cols>
  <sheetData>
    <row r="1" spans="1:9" ht="18.75" x14ac:dyDescent="0.3">
      <c r="A1" s="39" t="s">
        <v>5</v>
      </c>
      <c r="B1" s="39"/>
      <c r="C1" s="39"/>
      <c r="D1" s="39"/>
      <c r="E1" s="39"/>
      <c r="F1" s="39"/>
      <c r="G1" s="39"/>
    </row>
    <row r="2" spans="1:9" ht="18.75" x14ac:dyDescent="0.3">
      <c r="A2" s="39" t="s">
        <v>1</v>
      </c>
      <c r="B2" s="39"/>
      <c r="C2" s="39"/>
      <c r="D2" s="39"/>
      <c r="E2" s="39"/>
      <c r="F2" s="39"/>
      <c r="G2" s="39"/>
    </row>
    <row r="3" spans="1:9" ht="18.75" x14ac:dyDescent="0.3">
      <c r="A3" s="19"/>
      <c r="B3" s="19"/>
      <c r="C3" s="19"/>
      <c r="D3" s="19"/>
      <c r="E3" s="19"/>
      <c r="F3" s="19"/>
      <c r="G3" s="19"/>
    </row>
    <row r="4" spans="1:9" ht="30.75" customHeight="1" x14ac:dyDescent="0.25">
      <c r="B4" s="20" t="s">
        <v>21</v>
      </c>
      <c r="C4" s="21" t="s">
        <v>11</v>
      </c>
    </row>
    <row r="5" spans="1:9" x14ac:dyDescent="0.2">
      <c r="B5" s="7"/>
      <c r="C5" s="7"/>
      <c r="D5" s="8"/>
    </row>
    <row r="6" spans="1:9" ht="14.25" customHeight="1" x14ac:dyDescent="0.25">
      <c r="A6" s="9"/>
      <c r="B6" s="10"/>
      <c r="C6" s="10"/>
      <c r="D6" s="43" t="s">
        <v>2</v>
      </c>
      <c r="E6" s="43"/>
      <c r="F6" s="43"/>
      <c r="G6" s="43"/>
      <c r="H6" s="43"/>
      <c r="I6" s="43"/>
    </row>
    <row r="7" spans="1:9" ht="14.25" customHeight="1" x14ac:dyDescent="0.25">
      <c r="A7" s="9"/>
      <c r="B7" s="10"/>
      <c r="C7" s="10"/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</row>
    <row r="8" spans="1:9" ht="151.5" customHeight="1" x14ac:dyDescent="0.25">
      <c r="A8" s="12" t="s">
        <v>0</v>
      </c>
      <c r="B8" s="12" t="s">
        <v>7</v>
      </c>
      <c r="C8" s="12" t="s">
        <v>4</v>
      </c>
      <c r="D8" s="13" t="s">
        <v>25</v>
      </c>
      <c r="E8" s="13" t="s">
        <v>27</v>
      </c>
      <c r="F8" s="13" t="s">
        <v>29</v>
      </c>
      <c r="G8" s="13" t="s">
        <v>31</v>
      </c>
      <c r="H8" s="13" t="s">
        <v>32</v>
      </c>
      <c r="I8" s="13" t="s">
        <v>33</v>
      </c>
    </row>
    <row r="9" spans="1:9" ht="15.75" x14ac:dyDescent="0.25">
      <c r="A9" s="14">
        <v>1</v>
      </c>
      <c r="B9" s="15" t="s">
        <v>49</v>
      </c>
      <c r="C9" s="15" t="s">
        <v>46</v>
      </c>
      <c r="D9" s="35">
        <v>0.33333333333333331</v>
      </c>
      <c r="E9" s="35">
        <v>0.5</v>
      </c>
      <c r="F9" s="35">
        <v>1</v>
      </c>
      <c r="G9" s="35">
        <v>0</v>
      </c>
      <c r="H9" s="36">
        <v>1</v>
      </c>
      <c r="I9" s="36">
        <v>1</v>
      </c>
    </row>
    <row r="10" spans="1:9" ht="15.75" x14ac:dyDescent="0.25">
      <c r="A10" s="14">
        <v>2</v>
      </c>
      <c r="B10" s="15" t="s">
        <v>50</v>
      </c>
      <c r="C10" s="15" t="s">
        <v>46</v>
      </c>
      <c r="D10" s="35">
        <v>0.77777777777777779</v>
      </c>
      <c r="E10" s="35">
        <v>0.66666666666666663</v>
      </c>
      <c r="F10" s="35">
        <v>0.95833333333333337</v>
      </c>
      <c r="G10" s="35">
        <v>0.83333333333333337</v>
      </c>
      <c r="H10" s="36">
        <v>0.66666666666666663</v>
      </c>
      <c r="I10" s="36">
        <v>1</v>
      </c>
    </row>
    <row r="11" spans="1:9" ht="15.75" x14ac:dyDescent="0.25">
      <c r="A11" s="14">
        <v>3</v>
      </c>
      <c r="B11" s="15" t="s">
        <v>57</v>
      </c>
      <c r="C11" s="15" t="s">
        <v>54</v>
      </c>
      <c r="D11" s="35">
        <v>0.91666666666666674</v>
      </c>
      <c r="E11" s="35">
        <v>0.5</v>
      </c>
      <c r="F11" s="35">
        <v>0.75</v>
      </c>
      <c r="G11" s="35">
        <v>1</v>
      </c>
      <c r="H11" s="36">
        <v>0.5</v>
      </c>
      <c r="I11" s="36">
        <v>1</v>
      </c>
    </row>
    <row r="12" spans="1:9" ht="15.75" x14ac:dyDescent="0.25">
      <c r="A12" s="14">
        <v>4</v>
      </c>
      <c r="B12" s="15" t="s">
        <v>58</v>
      </c>
      <c r="C12" s="15" t="s">
        <v>54</v>
      </c>
      <c r="D12" s="35">
        <v>0.33333333333333331</v>
      </c>
      <c r="E12" s="35">
        <v>0.5</v>
      </c>
      <c r="F12" s="35">
        <v>1</v>
      </c>
      <c r="G12" s="35">
        <v>1</v>
      </c>
      <c r="H12" s="36">
        <v>0</v>
      </c>
      <c r="I12" s="36">
        <v>1</v>
      </c>
    </row>
    <row r="13" spans="1:9" ht="15.75" x14ac:dyDescent="0.25">
      <c r="A13" s="14">
        <v>5</v>
      </c>
      <c r="B13" s="15" t="s">
        <v>59</v>
      </c>
      <c r="C13" s="15" t="s">
        <v>54</v>
      </c>
      <c r="D13" s="35">
        <v>0.5</v>
      </c>
      <c r="E13" s="35">
        <v>0.7</v>
      </c>
      <c r="F13" s="35">
        <v>0.85</v>
      </c>
      <c r="G13" s="35">
        <v>0.6</v>
      </c>
      <c r="H13" s="36">
        <v>0.3</v>
      </c>
      <c r="I13" s="36">
        <v>1</v>
      </c>
    </row>
    <row r="14" spans="1:9" ht="15.75" x14ac:dyDescent="0.25">
      <c r="A14" s="14">
        <v>6</v>
      </c>
      <c r="B14" s="15" t="s">
        <v>66</v>
      </c>
      <c r="C14" s="15" t="s">
        <v>63</v>
      </c>
      <c r="D14" s="35">
        <v>0.66666666666666663</v>
      </c>
      <c r="E14" s="35">
        <v>0.5</v>
      </c>
      <c r="F14" s="35">
        <v>0.75</v>
      </c>
      <c r="G14" s="35">
        <v>0</v>
      </c>
      <c r="H14" s="36">
        <v>1</v>
      </c>
      <c r="I14" s="36">
        <v>1</v>
      </c>
    </row>
    <row r="15" spans="1:9" ht="15.75" x14ac:dyDescent="0.25">
      <c r="A15" s="14">
        <v>7</v>
      </c>
      <c r="B15" s="15" t="s">
        <v>68</v>
      </c>
      <c r="C15" s="15" t="s">
        <v>63</v>
      </c>
      <c r="D15" s="35">
        <v>0.4375</v>
      </c>
      <c r="E15" s="35">
        <v>0.5</v>
      </c>
      <c r="F15" s="35">
        <v>0.53125</v>
      </c>
      <c r="G15" s="35">
        <v>0.25</v>
      </c>
      <c r="H15" s="36">
        <v>0.625</v>
      </c>
      <c r="I15" s="36">
        <v>1</v>
      </c>
    </row>
    <row r="16" spans="1:9" ht="15.75" x14ac:dyDescent="0.25">
      <c r="A16" s="14">
        <v>8</v>
      </c>
      <c r="B16" s="15" t="s">
        <v>69</v>
      </c>
      <c r="C16" s="15" t="s">
        <v>63</v>
      </c>
      <c r="D16" s="35">
        <v>0.55882352941176483</v>
      </c>
      <c r="E16" s="35">
        <v>0.6470588235294118</v>
      </c>
      <c r="F16" s="35">
        <v>0.91176470588235292</v>
      </c>
      <c r="G16" s="35">
        <v>0.82352941176470584</v>
      </c>
      <c r="H16" s="36">
        <v>0.47058823529411764</v>
      </c>
      <c r="I16" s="36">
        <v>1</v>
      </c>
    </row>
    <row r="17" spans="1:9" ht="15.75" x14ac:dyDescent="0.25">
      <c r="A17" s="14">
        <v>9</v>
      </c>
      <c r="B17" s="15" t="s">
        <v>72</v>
      </c>
      <c r="C17" s="15" t="s">
        <v>63</v>
      </c>
      <c r="D17" s="35">
        <v>0.16666666666666666</v>
      </c>
      <c r="E17" s="35">
        <v>0.5</v>
      </c>
      <c r="F17" s="35">
        <v>0.75</v>
      </c>
      <c r="G17" s="35">
        <v>1</v>
      </c>
      <c r="H17" s="36">
        <v>0</v>
      </c>
      <c r="I17" s="36">
        <v>1</v>
      </c>
    </row>
    <row r="18" spans="1:9" ht="15.75" x14ac:dyDescent="0.25">
      <c r="A18" s="14">
        <v>10</v>
      </c>
      <c r="B18" s="15" t="s">
        <v>74</v>
      </c>
      <c r="C18" s="15" t="s">
        <v>75</v>
      </c>
      <c r="D18" s="35">
        <v>1</v>
      </c>
      <c r="E18" s="35">
        <v>1</v>
      </c>
      <c r="F18" s="35">
        <v>1</v>
      </c>
      <c r="G18" s="35">
        <v>1</v>
      </c>
      <c r="H18" s="36">
        <v>0</v>
      </c>
      <c r="I18" s="36">
        <v>1</v>
      </c>
    </row>
    <row r="19" spans="1:9" ht="15.75" x14ac:dyDescent="0.25">
      <c r="A19" s="14">
        <v>11</v>
      </c>
      <c r="B19" s="15" t="s">
        <v>76</v>
      </c>
      <c r="C19" s="15" t="s">
        <v>77</v>
      </c>
      <c r="D19" s="35">
        <v>0.86666666666666681</v>
      </c>
      <c r="E19" s="35">
        <v>0.8</v>
      </c>
      <c r="F19" s="35">
        <v>0.75</v>
      </c>
      <c r="G19" s="35">
        <v>0.4</v>
      </c>
      <c r="H19" s="36">
        <v>0.4</v>
      </c>
      <c r="I19" s="36">
        <v>0.8</v>
      </c>
    </row>
    <row r="20" spans="1:9" ht="31.5" customHeight="1" x14ac:dyDescent="0.25">
      <c r="A20" s="9"/>
      <c r="B20" s="16" t="s">
        <v>9</v>
      </c>
      <c r="C20" s="16"/>
      <c r="D20" s="17">
        <f t="shared" ref="D20:I20" si="0">AVERAGE(D9:D19)</f>
        <v>0.59613042186571608</v>
      </c>
      <c r="E20" s="17">
        <f t="shared" si="0"/>
        <v>0.61942959001782527</v>
      </c>
      <c r="F20" s="17">
        <f t="shared" si="0"/>
        <v>0.84103163992869878</v>
      </c>
      <c r="G20" s="17">
        <f t="shared" si="0"/>
        <v>0.62789661319073087</v>
      </c>
      <c r="H20" s="17">
        <f t="shared" si="0"/>
        <v>0.45111408199643499</v>
      </c>
      <c r="I20" s="17">
        <f t="shared" si="0"/>
        <v>0.98181818181818192</v>
      </c>
    </row>
    <row r="21" spans="1:9" x14ac:dyDescent="0.25">
      <c r="B21" s="18"/>
      <c r="C21" s="18"/>
    </row>
  </sheetData>
  <mergeCells count="3">
    <mergeCell ref="A1:G1"/>
    <mergeCell ref="A2:G2"/>
    <mergeCell ref="D6:I6"/>
  </mergeCells>
  <pageMargins left="0.25" right="0.25" top="0.75" bottom="0.75" header="0.3" footer="0.3"/>
  <pageSetup paperSize="9" fitToWidth="0" fitToHeight="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4" zoomScale="90" workbookViewId="0">
      <selection sqref="A1:H1"/>
    </sheetView>
  </sheetViews>
  <sheetFormatPr defaultColWidth="9" defaultRowHeight="15" x14ac:dyDescent="0.25"/>
  <cols>
    <col min="1" max="1" width="5.28515625" customWidth="1"/>
    <col min="2" max="2" width="30.7109375" customWidth="1"/>
    <col min="3" max="3" width="16.5703125" customWidth="1"/>
    <col min="4" max="4" width="12.42578125" customWidth="1"/>
    <col min="5" max="5" width="18.140625" customWidth="1"/>
    <col min="6" max="6" width="12.28515625" customWidth="1"/>
    <col min="7" max="7" width="15.140625" customWidth="1"/>
    <col min="8" max="8" width="15.28515625" customWidth="1"/>
    <col min="9" max="9" width="15.140625" customWidth="1"/>
    <col min="10" max="256" width="10" customWidth="1"/>
  </cols>
  <sheetData>
    <row r="1" spans="1:9" ht="18.75" x14ac:dyDescent="0.3">
      <c r="A1" s="39" t="s">
        <v>5</v>
      </c>
      <c r="B1" s="39"/>
      <c r="C1" s="39"/>
      <c r="D1" s="39"/>
      <c r="E1" s="39"/>
      <c r="F1" s="39"/>
      <c r="G1" s="39"/>
      <c r="H1" s="39"/>
    </row>
    <row r="2" spans="1:9" ht="18.75" x14ac:dyDescent="0.3">
      <c r="A2" s="39" t="s">
        <v>1</v>
      </c>
      <c r="B2" s="39"/>
      <c r="C2" s="39"/>
      <c r="D2" s="39"/>
      <c r="E2" s="39"/>
      <c r="F2" s="39"/>
      <c r="G2" s="39"/>
      <c r="H2" s="39"/>
    </row>
    <row r="3" spans="1:9" ht="18.75" x14ac:dyDescent="0.3">
      <c r="A3" s="19"/>
      <c r="B3" s="19"/>
      <c r="C3" s="19"/>
      <c r="D3" s="19"/>
      <c r="E3" s="19"/>
      <c r="F3" s="19"/>
      <c r="G3" s="19"/>
      <c r="H3" s="19"/>
    </row>
    <row r="4" spans="1:9" ht="30.75" customHeight="1" x14ac:dyDescent="0.25">
      <c r="B4" s="20" t="s">
        <v>21</v>
      </c>
      <c r="C4" s="21" t="s">
        <v>12</v>
      </c>
      <c r="E4" s="5"/>
    </row>
    <row r="5" spans="1:9" x14ac:dyDescent="0.2">
      <c r="B5" s="7"/>
      <c r="C5" s="7"/>
      <c r="D5" s="8"/>
    </row>
    <row r="6" spans="1:9" ht="14.25" customHeight="1" x14ac:dyDescent="0.25">
      <c r="A6" s="9"/>
      <c r="B6" s="10"/>
      <c r="C6" s="10"/>
      <c r="D6" s="43" t="s">
        <v>2</v>
      </c>
      <c r="E6" s="43"/>
      <c r="F6" s="43"/>
      <c r="G6" s="43"/>
      <c r="H6" s="43"/>
      <c r="I6" s="43"/>
    </row>
    <row r="7" spans="1:9" ht="14.25" customHeight="1" x14ac:dyDescent="0.25">
      <c r="A7" s="9"/>
      <c r="B7" s="10"/>
      <c r="C7" s="10"/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</row>
    <row r="8" spans="1:9" ht="151.5" customHeight="1" x14ac:dyDescent="0.25">
      <c r="A8" s="12" t="s">
        <v>0</v>
      </c>
      <c r="B8" s="12" t="s">
        <v>7</v>
      </c>
      <c r="C8" s="12" t="s">
        <v>4</v>
      </c>
      <c r="D8" s="13" t="s">
        <v>25</v>
      </c>
      <c r="E8" s="13" t="s">
        <v>26</v>
      </c>
      <c r="F8" s="13" t="s">
        <v>27</v>
      </c>
      <c r="G8" s="13" t="s">
        <v>29</v>
      </c>
      <c r="H8" s="13" t="s">
        <v>30</v>
      </c>
      <c r="I8" s="13" t="s">
        <v>33</v>
      </c>
    </row>
    <row r="9" spans="1:9" ht="15.75" x14ac:dyDescent="0.25">
      <c r="A9" s="14">
        <v>1</v>
      </c>
      <c r="B9" s="15" t="s">
        <v>50</v>
      </c>
      <c r="C9" s="15" t="s">
        <v>46</v>
      </c>
      <c r="D9" s="35">
        <v>0.75</v>
      </c>
      <c r="E9" s="35">
        <v>0.5</v>
      </c>
      <c r="F9" s="35">
        <v>0.75</v>
      </c>
      <c r="G9" s="35">
        <v>0.66666666666666663</v>
      </c>
      <c r="H9" s="35">
        <v>1</v>
      </c>
      <c r="I9" s="36">
        <v>1</v>
      </c>
    </row>
    <row r="10" spans="1:9" ht="15.75" x14ac:dyDescent="0.25">
      <c r="A10" s="14">
        <v>2</v>
      </c>
      <c r="B10" s="15" t="s">
        <v>52</v>
      </c>
      <c r="C10" s="15" t="s">
        <v>46</v>
      </c>
      <c r="D10" s="35">
        <v>0.78125</v>
      </c>
      <c r="E10" s="35">
        <v>1</v>
      </c>
      <c r="F10" s="35">
        <v>0.625</v>
      </c>
      <c r="G10" s="35">
        <v>0.58333333333333326</v>
      </c>
      <c r="H10" s="35">
        <v>0.875</v>
      </c>
      <c r="I10" s="36">
        <v>0.875</v>
      </c>
    </row>
    <row r="11" spans="1:9" ht="15.75" x14ac:dyDescent="0.25">
      <c r="A11" s="14">
        <v>3</v>
      </c>
      <c r="B11" s="15" t="s">
        <v>59</v>
      </c>
      <c r="C11" s="15" t="s">
        <v>54</v>
      </c>
      <c r="D11" s="35">
        <v>0.83333333333333337</v>
      </c>
      <c r="E11" s="35">
        <v>0.66666666666666663</v>
      </c>
      <c r="F11" s="35">
        <v>0.66666666666666663</v>
      </c>
      <c r="G11" s="35">
        <v>0.66666666666666663</v>
      </c>
      <c r="H11" s="35">
        <v>1</v>
      </c>
      <c r="I11" s="36">
        <v>0.83333333333333337</v>
      </c>
    </row>
    <row r="12" spans="1:9" ht="15.75" x14ac:dyDescent="0.25">
      <c r="A12" s="14">
        <v>4</v>
      </c>
      <c r="B12" s="15" t="s">
        <v>61</v>
      </c>
      <c r="C12" s="15" t="s">
        <v>54</v>
      </c>
      <c r="D12" s="35">
        <v>0.88636363636363635</v>
      </c>
      <c r="E12" s="35">
        <v>0.90909090909090906</v>
      </c>
      <c r="F12" s="35">
        <v>0.65909090909090906</v>
      </c>
      <c r="G12" s="35">
        <v>1</v>
      </c>
      <c r="H12" s="35">
        <v>1</v>
      </c>
      <c r="I12" s="36">
        <v>1</v>
      </c>
    </row>
    <row r="13" spans="1:9" ht="15.75" x14ac:dyDescent="0.25">
      <c r="A13" s="14">
        <v>5</v>
      </c>
      <c r="B13" s="15" t="s">
        <v>65</v>
      </c>
      <c r="C13" s="15" t="s">
        <v>63</v>
      </c>
      <c r="D13" s="35">
        <v>0.625</v>
      </c>
      <c r="E13" s="35">
        <v>0.5</v>
      </c>
      <c r="F13" s="35">
        <v>0.75</v>
      </c>
      <c r="G13" s="35">
        <v>0.83333333333333326</v>
      </c>
      <c r="H13" s="35">
        <v>1</v>
      </c>
      <c r="I13" s="36">
        <v>0.5</v>
      </c>
    </row>
    <row r="14" spans="1:9" ht="15.75" x14ac:dyDescent="0.25">
      <c r="A14" s="14">
        <v>6</v>
      </c>
      <c r="B14" s="15" t="s">
        <v>68</v>
      </c>
      <c r="C14" s="15" t="s">
        <v>63</v>
      </c>
      <c r="D14" s="35">
        <v>0.36538461538461536</v>
      </c>
      <c r="E14" s="35">
        <v>0.76923076923076927</v>
      </c>
      <c r="F14" s="35">
        <v>0.51923076923076927</v>
      </c>
      <c r="G14" s="35">
        <v>0.84615384615384615</v>
      </c>
      <c r="H14" s="35">
        <v>0.76923076923076927</v>
      </c>
      <c r="I14" s="36">
        <v>0.69230769230769229</v>
      </c>
    </row>
    <row r="15" spans="1:9" ht="15.75" x14ac:dyDescent="0.25">
      <c r="A15" s="14">
        <v>7</v>
      </c>
      <c r="B15" s="15" t="s">
        <v>74</v>
      </c>
      <c r="C15" s="15" t="s">
        <v>75</v>
      </c>
      <c r="D15" s="35">
        <v>1</v>
      </c>
      <c r="E15" s="35">
        <v>0.94444444444444442</v>
      </c>
      <c r="F15" s="35">
        <v>0.80555555555555558</v>
      </c>
      <c r="G15" s="35">
        <v>0.66666666666666652</v>
      </c>
      <c r="H15" s="35">
        <v>1</v>
      </c>
      <c r="I15" s="36">
        <v>1</v>
      </c>
    </row>
    <row r="16" spans="1:9" ht="15.75" x14ac:dyDescent="0.25">
      <c r="A16" s="14">
        <v>8</v>
      </c>
      <c r="B16" s="15" t="s">
        <v>76</v>
      </c>
      <c r="C16" s="15" t="s">
        <v>77</v>
      </c>
      <c r="D16" s="35">
        <v>0.55000000000000004</v>
      </c>
      <c r="E16" s="35">
        <v>0.6</v>
      </c>
      <c r="F16" s="35">
        <v>0.45</v>
      </c>
      <c r="G16" s="35">
        <v>0.53333333333333333</v>
      </c>
      <c r="H16" s="35">
        <v>1</v>
      </c>
      <c r="I16" s="36">
        <v>0.7</v>
      </c>
    </row>
    <row r="17" spans="1:9" ht="15.75" x14ac:dyDescent="0.25">
      <c r="A17" s="14">
        <v>9</v>
      </c>
      <c r="B17" s="15" t="s">
        <v>95</v>
      </c>
      <c r="C17" s="15" t="s">
        <v>79</v>
      </c>
      <c r="D17" s="35">
        <v>0.7142857142857143</v>
      </c>
      <c r="E17" s="35">
        <v>0.47619047619047616</v>
      </c>
      <c r="F17" s="35">
        <v>0.51190476190476186</v>
      </c>
      <c r="G17" s="35">
        <v>0.68253968253968245</v>
      </c>
      <c r="H17" s="35">
        <v>0.90476190476190477</v>
      </c>
      <c r="I17" s="36">
        <v>0.80952380952380953</v>
      </c>
    </row>
    <row r="18" spans="1:9" ht="31.5" customHeight="1" x14ac:dyDescent="0.25">
      <c r="A18" s="9"/>
      <c r="B18" s="16" t="s">
        <v>9</v>
      </c>
      <c r="C18" s="16"/>
      <c r="D18" s="17">
        <f t="shared" ref="D18:I18" si="0">AVERAGE(D9:D17)</f>
        <v>0.72284636659636659</v>
      </c>
      <c r="E18" s="17">
        <f t="shared" si="0"/>
        <v>0.70729147395814063</v>
      </c>
      <c r="F18" s="17">
        <f t="shared" si="0"/>
        <v>0.63749429582762918</v>
      </c>
      <c r="G18" s="17">
        <f t="shared" si="0"/>
        <v>0.71985483652150317</v>
      </c>
      <c r="H18" s="17">
        <f t="shared" si="0"/>
        <v>0.94988807488807481</v>
      </c>
      <c r="I18" s="17">
        <f t="shared" si="0"/>
        <v>0.82335164835164842</v>
      </c>
    </row>
    <row r="19" spans="1:9" x14ac:dyDescent="0.25">
      <c r="B19" s="18"/>
      <c r="C19" s="18"/>
    </row>
  </sheetData>
  <mergeCells count="3">
    <mergeCell ref="A1:H1"/>
    <mergeCell ref="A2:H2"/>
    <mergeCell ref="D6:I6"/>
  </mergeCells>
  <pageMargins left="0.25" right="0.25" top="0.75" bottom="0.75" header="0.3" footer="0.3"/>
  <pageSetup paperSize="9" fitToWidth="0" fitToHeight="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90" workbookViewId="0">
      <selection sqref="A1:H1"/>
    </sheetView>
  </sheetViews>
  <sheetFormatPr defaultColWidth="9" defaultRowHeight="15" x14ac:dyDescent="0.25"/>
  <cols>
    <col min="1" max="1" width="5.28515625" customWidth="1"/>
    <col min="2" max="2" width="30.7109375" customWidth="1"/>
    <col min="3" max="3" width="16.5703125" customWidth="1"/>
    <col min="4" max="4" width="12.42578125" customWidth="1"/>
    <col min="5" max="5" width="18.140625" customWidth="1"/>
    <col min="6" max="6" width="10.28515625" bestFit="1" customWidth="1"/>
    <col min="7" max="7" width="15.140625" customWidth="1"/>
    <col min="8" max="8" width="12.42578125" customWidth="1"/>
    <col min="9" max="9" width="15.140625" customWidth="1"/>
    <col min="10" max="10" width="12.42578125" customWidth="1"/>
    <col min="11" max="256" width="10" customWidth="1"/>
  </cols>
  <sheetData>
    <row r="1" spans="1:10" ht="18.75" x14ac:dyDescent="0.3">
      <c r="A1" s="39" t="s">
        <v>5</v>
      </c>
      <c r="B1" s="39"/>
      <c r="C1" s="39"/>
      <c r="D1" s="39"/>
      <c r="E1" s="39"/>
      <c r="F1" s="39"/>
      <c r="G1" s="39"/>
      <c r="H1" s="39"/>
    </row>
    <row r="2" spans="1:10" ht="18.75" x14ac:dyDescent="0.3">
      <c r="A2" s="39" t="s">
        <v>1</v>
      </c>
      <c r="B2" s="39"/>
      <c r="C2" s="39"/>
      <c r="D2" s="39"/>
      <c r="E2" s="39"/>
      <c r="F2" s="39"/>
      <c r="G2" s="39"/>
      <c r="H2" s="39"/>
    </row>
    <row r="3" spans="1:10" ht="18.75" x14ac:dyDescent="0.3">
      <c r="A3" s="19"/>
      <c r="B3" s="19"/>
      <c r="C3" s="19"/>
      <c r="D3" s="19"/>
      <c r="E3" s="19"/>
      <c r="F3" s="19"/>
      <c r="G3" s="19"/>
      <c r="H3" s="19"/>
    </row>
    <row r="4" spans="1:10" ht="30.75" customHeight="1" x14ac:dyDescent="0.25">
      <c r="B4" s="20" t="s">
        <v>21</v>
      </c>
      <c r="C4" s="21" t="s">
        <v>13</v>
      </c>
      <c r="E4" s="5"/>
      <c r="F4" s="6"/>
    </row>
    <row r="5" spans="1:10" x14ac:dyDescent="0.2">
      <c r="B5" s="7"/>
      <c r="C5" s="7"/>
      <c r="D5" s="8"/>
    </row>
    <row r="6" spans="1:10" ht="14.25" customHeight="1" x14ac:dyDescent="0.25">
      <c r="A6" s="9"/>
      <c r="B6" s="10"/>
      <c r="C6" s="10"/>
      <c r="D6" s="40" t="s">
        <v>2</v>
      </c>
      <c r="E6" s="41"/>
      <c r="F6" s="41"/>
      <c r="G6" s="41"/>
      <c r="H6" s="41"/>
      <c r="I6" s="41"/>
      <c r="J6" s="42"/>
    </row>
    <row r="7" spans="1:10" ht="14.25" customHeight="1" x14ac:dyDescent="0.25">
      <c r="A7" s="9"/>
      <c r="B7" s="10"/>
      <c r="C7" s="10"/>
      <c r="D7" s="23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5">
        <v>7</v>
      </c>
    </row>
    <row r="8" spans="1:10" ht="151.5" customHeight="1" x14ac:dyDescent="0.25">
      <c r="A8" s="12" t="s">
        <v>0</v>
      </c>
      <c r="B8" s="12" t="s">
        <v>7</v>
      </c>
      <c r="C8" s="12" t="s">
        <v>4</v>
      </c>
      <c r="D8" s="13" t="s">
        <v>25</v>
      </c>
      <c r="E8" s="13" t="s">
        <v>26</v>
      </c>
      <c r="F8" s="13" t="s">
        <v>28</v>
      </c>
      <c r="G8" s="13" t="s">
        <v>29</v>
      </c>
      <c r="H8" s="13" t="s">
        <v>31</v>
      </c>
      <c r="I8" s="13" t="s">
        <v>33</v>
      </c>
      <c r="J8" s="13" t="s">
        <v>34</v>
      </c>
    </row>
    <row r="9" spans="1:10" ht="15.75" x14ac:dyDescent="0.25">
      <c r="A9" s="14">
        <v>1</v>
      </c>
      <c r="B9" s="15" t="s">
        <v>41</v>
      </c>
      <c r="C9" s="15" t="s">
        <v>40</v>
      </c>
      <c r="D9" s="35">
        <v>0.7142857142857143</v>
      </c>
      <c r="E9" s="35">
        <v>1</v>
      </c>
      <c r="F9" s="35">
        <v>0</v>
      </c>
      <c r="G9" s="35">
        <v>0.8571428571428571</v>
      </c>
      <c r="H9" s="36">
        <v>1</v>
      </c>
      <c r="I9" s="36">
        <v>1</v>
      </c>
      <c r="J9" s="36">
        <v>1</v>
      </c>
    </row>
    <row r="10" spans="1:10" ht="15.75" x14ac:dyDescent="0.25">
      <c r="A10" s="14">
        <v>2</v>
      </c>
      <c r="B10" s="15" t="s">
        <v>42</v>
      </c>
      <c r="C10" s="15" t="s">
        <v>40</v>
      </c>
      <c r="D10" s="35">
        <v>0.8571428571428571</v>
      </c>
      <c r="E10" s="35">
        <v>1</v>
      </c>
      <c r="F10" s="35">
        <v>0</v>
      </c>
      <c r="G10" s="35">
        <v>0.7142857142857143</v>
      </c>
      <c r="H10" s="36">
        <v>1</v>
      </c>
      <c r="I10" s="36">
        <v>0.5</v>
      </c>
      <c r="J10" s="36">
        <v>1</v>
      </c>
    </row>
    <row r="11" spans="1:10" ht="15.75" x14ac:dyDescent="0.25">
      <c r="A11" s="14">
        <v>3</v>
      </c>
      <c r="B11" s="15" t="s">
        <v>43</v>
      </c>
      <c r="C11" s="15" t="s">
        <v>44</v>
      </c>
      <c r="D11" s="35">
        <v>0.2857142857142857</v>
      </c>
      <c r="E11" s="35">
        <v>0</v>
      </c>
      <c r="F11" s="35">
        <v>0</v>
      </c>
      <c r="G11" s="35">
        <v>0.2857142857142857</v>
      </c>
      <c r="H11" s="36">
        <v>0</v>
      </c>
      <c r="I11" s="36">
        <v>0</v>
      </c>
      <c r="J11" s="36">
        <v>0</v>
      </c>
    </row>
    <row r="12" spans="1:10" ht="15.75" x14ac:dyDescent="0.25">
      <c r="A12" s="14">
        <v>4</v>
      </c>
      <c r="B12" s="15" t="s">
        <v>61</v>
      </c>
      <c r="C12" s="15" t="s">
        <v>54</v>
      </c>
      <c r="D12" s="35">
        <v>0.66666666666666663</v>
      </c>
      <c r="E12" s="35">
        <v>0</v>
      </c>
      <c r="F12" s="35">
        <v>0.66666666666666663</v>
      </c>
      <c r="G12" s="35">
        <v>0.38095238095238093</v>
      </c>
      <c r="H12" s="36">
        <v>1</v>
      </c>
      <c r="I12" s="36">
        <v>0.33333333333333331</v>
      </c>
      <c r="J12" s="36">
        <v>0.33333333333333331</v>
      </c>
    </row>
    <row r="13" spans="1:10" ht="15.75" x14ac:dyDescent="0.25">
      <c r="A13" s="14">
        <v>5</v>
      </c>
      <c r="B13" s="15" t="s">
        <v>64</v>
      </c>
      <c r="C13" s="15" t="s">
        <v>63</v>
      </c>
      <c r="D13" s="35">
        <v>0.71957671957671965</v>
      </c>
      <c r="E13" s="35">
        <v>0.85185185185185186</v>
      </c>
      <c r="F13" s="35">
        <v>0.33333333333333331</v>
      </c>
      <c r="G13" s="35">
        <v>0.69841269841269848</v>
      </c>
      <c r="H13" s="36">
        <v>0.88888888888888884</v>
      </c>
      <c r="I13" s="36">
        <v>0.98148148148148151</v>
      </c>
      <c r="J13" s="36">
        <v>0.44444444444444442</v>
      </c>
    </row>
    <row r="14" spans="1:10" ht="15.75" x14ac:dyDescent="0.25">
      <c r="A14" s="14">
        <v>6</v>
      </c>
      <c r="B14" s="15" t="s">
        <v>67</v>
      </c>
      <c r="C14" s="15" t="s">
        <v>63</v>
      </c>
      <c r="D14" s="35">
        <v>0.9285714285714286</v>
      </c>
      <c r="E14" s="35">
        <v>1</v>
      </c>
      <c r="F14" s="35">
        <v>1</v>
      </c>
      <c r="G14" s="35">
        <v>0.7857142857142857</v>
      </c>
      <c r="H14" s="36">
        <v>1</v>
      </c>
      <c r="I14" s="36">
        <v>0.75</v>
      </c>
      <c r="J14" s="36">
        <v>0.5</v>
      </c>
    </row>
    <row r="15" spans="1:10" ht="15.75" x14ac:dyDescent="0.25">
      <c r="A15" s="14">
        <v>7</v>
      </c>
      <c r="B15" s="15" t="s">
        <v>68</v>
      </c>
      <c r="C15" s="15" t="s">
        <v>63</v>
      </c>
      <c r="D15" s="35">
        <v>0.45238095238095238</v>
      </c>
      <c r="E15" s="35">
        <v>0.41666666666666669</v>
      </c>
      <c r="F15" s="35">
        <v>0.45833333333333331</v>
      </c>
      <c r="G15" s="35">
        <v>0.43452380952380953</v>
      </c>
      <c r="H15" s="36">
        <v>0.75</v>
      </c>
      <c r="I15" s="36">
        <v>0.6875</v>
      </c>
      <c r="J15" s="36">
        <v>0.41666666666666669</v>
      </c>
    </row>
    <row r="16" spans="1:10" ht="31.5" customHeight="1" x14ac:dyDescent="0.25">
      <c r="A16" s="9"/>
      <c r="B16" s="16" t="s">
        <v>9</v>
      </c>
      <c r="C16" s="16"/>
      <c r="D16" s="17">
        <f t="shared" ref="D16:J16" si="0">AVERAGE(D9:D15)</f>
        <v>0.66061980347694627</v>
      </c>
      <c r="E16" s="17">
        <f t="shared" si="0"/>
        <v>0.60978835978835988</v>
      </c>
      <c r="F16" s="17">
        <f t="shared" si="0"/>
        <v>0.35119047619047622</v>
      </c>
      <c r="G16" s="17">
        <f t="shared" si="0"/>
        <v>0.59382086167800452</v>
      </c>
      <c r="H16" s="17">
        <f t="shared" si="0"/>
        <v>0.80555555555555558</v>
      </c>
      <c r="I16" s="17">
        <f t="shared" si="0"/>
        <v>0.607473544973545</v>
      </c>
      <c r="J16" s="17">
        <f t="shared" si="0"/>
        <v>0.52777777777777779</v>
      </c>
    </row>
    <row r="17" spans="2:3" x14ac:dyDescent="0.25">
      <c r="B17" s="18"/>
      <c r="C17" s="18"/>
    </row>
  </sheetData>
  <mergeCells count="3">
    <mergeCell ref="A1:H1"/>
    <mergeCell ref="A2:H2"/>
    <mergeCell ref="D6:J6"/>
  </mergeCells>
  <pageMargins left="0.25" right="0.25" top="0.75" bottom="0.75" header="0.3" footer="0.3"/>
  <pageSetup paperSize="9" fitToWidth="0" fitToHeight="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90" workbookViewId="0">
      <selection sqref="A1:I1"/>
    </sheetView>
  </sheetViews>
  <sheetFormatPr defaultColWidth="9" defaultRowHeight="15" x14ac:dyDescent="0.25"/>
  <cols>
    <col min="1" max="1" width="5.28515625" customWidth="1"/>
    <col min="2" max="2" width="30.7109375" customWidth="1"/>
    <col min="3" max="3" width="16.5703125" customWidth="1"/>
    <col min="4" max="4" width="12.42578125" customWidth="1"/>
    <col min="5" max="5" width="18.140625" customWidth="1"/>
    <col min="6" max="6" width="8.85546875" customWidth="1"/>
    <col min="7" max="7" width="15.140625" customWidth="1"/>
    <col min="8" max="8" width="15.28515625" customWidth="1"/>
    <col min="9" max="9" width="12.42578125" customWidth="1"/>
    <col min="10" max="10" width="15.140625" customWidth="1"/>
    <col min="11" max="256" width="10" customWidth="1"/>
  </cols>
  <sheetData>
    <row r="1" spans="1:10" ht="18.75" x14ac:dyDescent="0.3">
      <c r="A1" s="39" t="s">
        <v>5</v>
      </c>
      <c r="B1" s="39"/>
      <c r="C1" s="39"/>
      <c r="D1" s="39"/>
      <c r="E1" s="39"/>
      <c r="F1" s="39"/>
      <c r="G1" s="39"/>
      <c r="H1" s="39"/>
      <c r="I1" s="39"/>
    </row>
    <row r="2" spans="1:10" ht="18.75" x14ac:dyDescent="0.3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10" ht="18.75" x14ac:dyDescent="0.3">
      <c r="A3" s="19"/>
      <c r="B3" s="19"/>
      <c r="C3" s="19"/>
      <c r="D3" s="19"/>
      <c r="E3" s="19"/>
      <c r="F3" s="19"/>
      <c r="G3" s="19"/>
      <c r="H3" s="19"/>
      <c r="I3" s="19"/>
    </row>
    <row r="4" spans="1:10" ht="30.75" customHeight="1" x14ac:dyDescent="0.25">
      <c r="B4" s="20" t="s">
        <v>21</v>
      </c>
      <c r="C4" s="21" t="s">
        <v>14</v>
      </c>
      <c r="E4" s="5"/>
      <c r="F4" s="6"/>
    </row>
    <row r="5" spans="1:10" x14ac:dyDescent="0.2">
      <c r="B5" s="7"/>
      <c r="C5" s="7"/>
      <c r="D5" s="8"/>
    </row>
    <row r="6" spans="1:10" ht="14.25" customHeight="1" x14ac:dyDescent="0.25">
      <c r="A6" s="9"/>
      <c r="B6" s="10"/>
      <c r="C6" s="10"/>
      <c r="D6" s="43" t="s">
        <v>2</v>
      </c>
      <c r="E6" s="43"/>
      <c r="F6" s="43"/>
      <c r="G6" s="43"/>
      <c r="H6" s="43"/>
      <c r="I6" s="43"/>
      <c r="J6" s="43"/>
    </row>
    <row r="7" spans="1:10" ht="14.25" customHeight="1" x14ac:dyDescent="0.25">
      <c r="A7" s="9"/>
      <c r="B7" s="10"/>
      <c r="C7" s="10"/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</row>
    <row r="8" spans="1:10" ht="151.5" customHeight="1" x14ac:dyDescent="0.25">
      <c r="A8" s="12" t="s">
        <v>0</v>
      </c>
      <c r="B8" s="12" t="s">
        <v>7</v>
      </c>
      <c r="C8" s="12" t="s">
        <v>4</v>
      </c>
      <c r="D8" s="13" t="s">
        <v>25</v>
      </c>
      <c r="E8" s="13" t="s">
        <v>26</v>
      </c>
      <c r="F8" s="13" t="s">
        <v>28</v>
      </c>
      <c r="G8" s="13" t="s">
        <v>29</v>
      </c>
      <c r="H8" s="13" t="s">
        <v>30</v>
      </c>
      <c r="I8" s="13" t="s">
        <v>31</v>
      </c>
      <c r="J8" s="13" t="s">
        <v>33</v>
      </c>
    </row>
    <row r="9" spans="1:10" ht="15.75" x14ac:dyDescent="0.25">
      <c r="A9" s="14">
        <v>1</v>
      </c>
      <c r="B9" s="15" t="s">
        <v>43</v>
      </c>
      <c r="C9" s="15" t="s">
        <v>44</v>
      </c>
      <c r="D9" s="35">
        <v>0.40625</v>
      </c>
      <c r="E9" s="35">
        <v>0.625</v>
      </c>
      <c r="F9" s="35">
        <v>0.3125</v>
      </c>
      <c r="G9" s="35">
        <v>0.5</v>
      </c>
      <c r="H9" s="35">
        <v>0.5</v>
      </c>
      <c r="I9" s="35">
        <v>0.6875</v>
      </c>
      <c r="J9" s="36">
        <v>0.33333333333333331</v>
      </c>
    </row>
    <row r="10" spans="1:10" ht="15.75" x14ac:dyDescent="0.25">
      <c r="A10" s="14">
        <v>2</v>
      </c>
      <c r="B10" s="15" t="s">
        <v>55</v>
      </c>
      <c r="C10" s="15" t="s">
        <v>54</v>
      </c>
      <c r="D10" s="35">
        <v>0.25</v>
      </c>
      <c r="E10" s="35">
        <v>0.5</v>
      </c>
      <c r="F10" s="35">
        <v>0.5</v>
      </c>
      <c r="G10" s="35">
        <v>0.42857142857142855</v>
      </c>
      <c r="H10" s="35">
        <v>0.5</v>
      </c>
      <c r="I10" s="35">
        <v>0.5</v>
      </c>
      <c r="J10" s="36">
        <v>0.66666666666666663</v>
      </c>
    </row>
    <row r="11" spans="1:10" ht="15.75" x14ac:dyDescent="0.25">
      <c r="A11" s="14">
        <v>3</v>
      </c>
      <c r="B11" s="15" t="s">
        <v>61</v>
      </c>
      <c r="C11" s="15" t="s">
        <v>54</v>
      </c>
      <c r="D11" s="35">
        <v>8.3333333333333329E-2</v>
      </c>
      <c r="E11" s="35">
        <v>1</v>
      </c>
      <c r="F11" s="35">
        <v>0.33333333333333331</v>
      </c>
      <c r="G11" s="35">
        <v>0.47619047619047622</v>
      </c>
      <c r="H11" s="35">
        <v>0.33333333333333331</v>
      </c>
      <c r="I11" s="35">
        <v>0.5</v>
      </c>
      <c r="J11" s="36">
        <v>0.77777777777777768</v>
      </c>
    </row>
    <row r="12" spans="1:10" ht="15.75" x14ac:dyDescent="0.25">
      <c r="A12" s="14">
        <v>4</v>
      </c>
      <c r="B12" s="15" t="s">
        <v>64</v>
      </c>
      <c r="C12" s="15" t="s">
        <v>63</v>
      </c>
      <c r="D12" s="35">
        <v>0.69444444444444442</v>
      </c>
      <c r="E12" s="35">
        <v>0.88888888888888884</v>
      </c>
      <c r="F12" s="35">
        <v>0.83333333333333337</v>
      </c>
      <c r="G12" s="35">
        <v>0.73015873015873012</v>
      </c>
      <c r="H12" s="35">
        <v>0.55555555555555558</v>
      </c>
      <c r="I12" s="35">
        <v>1</v>
      </c>
      <c r="J12" s="36">
        <v>0.85185185185185175</v>
      </c>
    </row>
    <row r="13" spans="1:10" ht="15.75" x14ac:dyDescent="0.25">
      <c r="A13" s="14">
        <v>5</v>
      </c>
      <c r="B13" s="15" t="s">
        <v>68</v>
      </c>
      <c r="C13" s="15" t="s">
        <v>63</v>
      </c>
      <c r="D13" s="35">
        <v>0.4642857142857143</v>
      </c>
      <c r="E13" s="35">
        <v>0.8571428571428571</v>
      </c>
      <c r="F13" s="35">
        <v>0.42857142857142855</v>
      </c>
      <c r="G13" s="35">
        <v>0.53061224489795922</v>
      </c>
      <c r="H13" s="35">
        <v>0.42857142857142855</v>
      </c>
      <c r="I13" s="35">
        <v>0.7142857142857143</v>
      </c>
      <c r="J13" s="36">
        <v>0.61904761904761896</v>
      </c>
    </row>
    <row r="14" spans="1:10" ht="15.75" x14ac:dyDescent="0.25">
      <c r="A14" s="14">
        <v>6</v>
      </c>
      <c r="B14" s="15" t="s">
        <v>86</v>
      </c>
      <c r="C14" s="15" t="s">
        <v>87</v>
      </c>
      <c r="D14" s="35">
        <v>0.75</v>
      </c>
      <c r="E14" s="35">
        <v>1</v>
      </c>
      <c r="F14" s="35">
        <v>0.5</v>
      </c>
      <c r="G14" s="35">
        <v>0.42857142857142855</v>
      </c>
      <c r="H14" s="35">
        <v>0</v>
      </c>
      <c r="I14" s="35">
        <v>0.5</v>
      </c>
      <c r="J14" s="36">
        <v>0.33333333333333331</v>
      </c>
    </row>
    <row r="15" spans="1:10" ht="15.75" x14ac:dyDescent="0.25">
      <c r="A15" s="14">
        <v>7</v>
      </c>
      <c r="B15" s="15" t="s">
        <v>88</v>
      </c>
      <c r="C15" s="15" t="s">
        <v>89</v>
      </c>
      <c r="D15" s="35">
        <v>0.27777777777777779</v>
      </c>
      <c r="E15" s="35">
        <v>0.3888888888888889</v>
      </c>
      <c r="F15" s="35">
        <v>0.27777777777777779</v>
      </c>
      <c r="G15" s="35">
        <v>0.42857142857142844</v>
      </c>
      <c r="H15" s="35">
        <v>0.55555555555555558</v>
      </c>
      <c r="I15" s="35">
        <v>0.44444444444444442</v>
      </c>
      <c r="J15" s="36">
        <v>0.37037037037037041</v>
      </c>
    </row>
    <row r="16" spans="1:10" ht="31.5" customHeight="1" x14ac:dyDescent="0.25">
      <c r="A16" s="9"/>
      <c r="B16" s="16" t="s">
        <v>9</v>
      </c>
      <c r="C16" s="16"/>
      <c r="D16" s="17">
        <f t="shared" ref="D16:J16" si="0">AVERAGE(D9:D15)</f>
        <v>0.41801303854875282</v>
      </c>
      <c r="E16" s="17">
        <f t="shared" si="0"/>
        <v>0.75141723356009071</v>
      </c>
      <c r="F16" s="17">
        <f t="shared" si="0"/>
        <v>0.45507369614512466</v>
      </c>
      <c r="G16" s="17">
        <f t="shared" si="0"/>
        <v>0.503239390994493</v>
      </c>
      <c r="H16" s="17">
        <f t="shared" si="0"/>
        <v>0.41043083900226751</v>
      </c>
      <c r="I16" s="17">
        <f t="shared" si="0"/>
        <v>0.62089002267573701</v>
      </c>
      <c r="J16" s="17">
        <f t="shared" si="0"/>
        <v>0.56462585034013602</v>
      </c>
    </row>
    <row r="17" spans="2:3" x14ac:dyDescent="0.25">
      <c r="B17" s="18"/>
      <c r="C17" s="18"/>
    </row>
  </sheetData>
  <mergeCells count="3">
    <mergeCell ref="A1:I1"/>
    <mergeCell ref="A2:I2"/>
    <mergeCell ref="D6:J6"/>
  </mergeCells>
  <pageMargins left="0.25" right="0.25" top="0.75" bottom="0.75" header="0.3" footer="0.3"/>
  <pageSetup paperSize="9" fitToWidth="0" fitToHeight="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90" workbookViewId="0">
      <selection activeCell="D9" sqref="D9:K11"/>
    </sheetView>
  </sheetViews>
  <sheetFormatPr defaultColWidth="9" defaultRowHeight="15" x14ac:dyDescent="0.25"/>
  <cols>
    <col min="1" max="1" width="5.28515625" customWidth="1"/>
    <col min="2" max="2" width="30.7109375" customWidth="1"/>
    <col min="3" max="3" width="16.5703125" customWidth="1"/>
    <col min="4" max="4" width="12.42578125" customWidth="1"/>
    <col min="5" max="5" width="18.140625" customWidth="1"/>
    <col min="6" max="6" width="12.28515625" customWidth="1"/>
    <col min="7" max="7" width="8.85546875" customWidth="1"/>
    <col min="8" max="8" width="15.140625" customWidth="1"/>
    <col min="9" max="9" width="15.28515625" customWidth="1"/>
    <col min="10" max="10" width="12.42578125" customWidth="1"/>
    <col min="11" max="11" width="15.140625" customWidth="1"/>
    <col min="12" max="256" width="10" customWidth="1"/>
  </cols>
  <sheetData>
    <row r="1" spans="1:11" ht="18.75" x14ac:dyDescent="0.3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18.75" x14ac:dyDescent="0.3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ht="18.75" x14ac:dyDescent="0.3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ht="30.75" customHeight="1" x14ac:dyDescent="0.25">
      <c r="B4" s="20" t="s">
        <v>21</v>
      </c>
      <c r="C4" s="21" t="s">
        <v>15</v>
      </c>
      <c r="E4" s="5"/>
      <c r="G4" s="6"/>
    </row>
    <row r="5" spans="1:11" x14ac:dyDescent="0.2">
      <c r="B5" s="7"/>
      <c r="C5" s="7"/>
      <c r="D5" s="8"/>
    </row>
    <row r="6" spans="1:11" ht="14.25" customHeight="1" x14ac:dyDescent="0.25">
      <c r="A6" s="9"/>
      <c r="B6" s="10"/>
      <c r="C6" s="10"/>
      <c r="D6" s="43" t="s">
        <v>2</v>
      </c>
      <c r="E6" s="43"/>
      <c r="F6" s="43"/>
      <c r="G6" s="43"/>
      <c r="H6" s="43"/>
      <c r="I6" s="43"/>
      <c r="J6" s="43"/>
      <c r="K6" s="43"/>
    </row>
    <row r="7" spans="1:11" ht="14.25" customHeight="1" x14ac:dyDescent="0.25">
      <c r="A7" s="9"/>
      <c r="B7" s="10"/>
      <c r="C7" s="10"/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</row>
    <row r="8" spans="1:11" ht="151.5" customHeight="1" x14ac:dyDescent="0.25">
      <c r="A8" s="12" t="s">
        <v>0</v>
      </c>
      <c r="B8" s="12" t="s">
        <v>7</v>
      </c>
      <c r="C8" s="12" t="s">
        <v>4</v>
      </c>
      <c r="D8" s="13" t="s">
        <v>25</v>
      </c>
      <c r="E8" s="13" t="s">
        <v>26</v>
      </c>
      <c r="F8" s="13" t="s">
        <v>27</v>
      </c>
      <c r="G8" s="13" t="s">
        <v>28</v>
      </c>
      <c r="H8" s="13" t="s">
        <v>29</v>
      </c>
      <c r="I8" s="13" t="s">
        <v>30</v>
      </c>
      <c r="J8" s="13" t="s">
        <v>31</v>
      </c>
      <c r="K8" s="13" t="s">
        <v>33</v>
      </c>
    </row>
    <row r="9" spans="1:11" x14ac:dyDescent="0.25">
      <c r="A9" s="14">
        <v>1</v>
      </c>
      <c r="B9" s="2" t="s">
        <v>43</v>
      </c>
      <c r="C9" s="2" t="s">
        <v>44</v>
      </c>
      <c r="D9" s="36">
        <v>0.36507936507936506</v>
      </c>
      <c r="E9" s="36">
        <v>0.44444444444444442</v>
      </c>
      <c r="F9" s="36">
        <v>0.16666666666666666</v>
      </c>
      <c r="G9" s="36">
        <v>0.55555555555555558</v>
      </c>
      <c r="H9" s="36">
        <v>0.35555555555555557</v>
      </c>
      <c r="I9" s="36">
        <v>0.33333333333333331</v>
      </c>
      <c r="J9" s="36">
        <v>0.55555555555555558</v>
      </c>
      <c r="K9" s="36">
        <v>0.5</v>
      </c>
    </row>
    <row r="10" spans="1:11" x14ac:dyDescent="0.25">
      <c r="A10" s="14">
        <v>2</v>
      </c>
      <c r="B10" s="2" t="s">
        <v>61</v>
      </c>
      <c r="C10" s="2" t="s">
        <v>54</v>
      </c>
      <c r="D10" s="36">
        <v>0.42857142857142855</v>
      </c>
      <c r="E10" s="36">
        <v>0</v>
      </c>
      <c r="F10" s="36">
        <v>0</v>
      </c>
      <c r="G10" s="36">
        <v>0</v>
      </c>
      <c r="H10" s="36">
        <v>0.2</v>
      </c>
      <c r="I10" s="36">
        <v>1</v>
      </c>
      <c r="J10" s="36">
        <v>1</v>
      </c>
      <c r="K10" s="36">
        <v>0.5</v>
      </c>
    </row>
    <row r="11" spans="1:11" x14ac:dyDescent="0.25">
      <c r="A11" s="14">
        <v>3</v>
      </c>
      <c r="B11" s="2" t="s">
        <v>96</v>
      </c>
      <c r="C11" s="2" t="s">
        <v>94</v>
      </c>
      <c r="D11" s="36">
        <v>0.42857142857142855</v>
      </c>
      <c r="E11" s="36">
        <v>1</v>
      </c>
      <c r="F11" s="36">
        <v>0</v>
      </c>
      <c r="G11" s="36">
        <v>1</v>
      </c>
      <c r="H11" s="36">
        <v>0.6</v>
      </c>
      <c r="I11" s="36">
        <v>1</v>
      </c>
      <c r="J11" s="36">
        <v>1</v>
      </c>
      <c r="K11" s="36">
        <v>0.5</v>
      </c>
    </row>
    <row r="12" spans="1:11" ht="31.5" customHeight="1" x14ac:dyDescent="0.25">
      <c r="A12" s="9"/>
      <c r="B12" s="16" t="s">
        <v>9</v>
      </c>
      <c r="C12" s="16"/>
      <c r="D12" s="17">
        <f t="shared" ref="D12:K12" si="0">AVERAGE(D9:D11)</f>
        <v>0.40740740740740738</v>
      </c>
      <c r="E12" s="17">
        <f t="shared" si="0"/>
        <v>0.48148148148148145</v>
      </c>
      <c r="F12" s="17">
        <f t="shared" si="0"/>
        <v>5.5555555555555552E-2</v>
      </c>
      <c r="G12" s="17">
        <f t="shared" si="0"/>
        <v>0.51851851851851849</v>
      </c>
      <c r="H12" s="17">
        <f t="shared" si="0"/>
        <v>0.38518518518518513</v>
      </c>
      <c r="I12" s="17">
        <f t="shared" si="0"/>
        <v>0.77777777777777768</v>
      </c>
      <c r="J12" s="17">
        <f t="shared" si="0"/>
        <v>0.85185185185185175</v>
      </c>
      <c r="K12" s="17">
        <f t="shared" si="0"/>
        <v>0.5</v>
      </c>
    </row>
    <row r="13" spans="1:11" x14ac:dyDescent="0.25">
      <c r="B13" s="18"/>
      <c r="C13" s="18"/>
    </row>
  </sheetData>
  <mergeCells count="3">
    <mergeCell ref="A1:J1"/>
    <mergeCell ref="A2:J2"/>
    <mergeCell ref="D6:K6"/>
  </mergeCells>
  <pageMargins left="0.25" right="0.25" top="0.75" bottom="0.75" header="0.3" footer="0.3"/>
  <pageSetup paperSize="9" fitToWidth="0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Количество участников</vt:lpstr>
      <vt:lpstr>Самарская обл.</vt:lpstr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Детский сад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9T</dc:creator>
  <cp:lastModifiedBy>Пользователь</cp:lastModifiedBy>
  <dcterms:created xsi:type="dcterms:W3CDTF">2006-09-15T17:00:00Z</dcterms:created>
  <dcterms:modified xsi:type="dcterms:W3CDTF">2020-01-27T10:37:04Z</dcterms:modified>
</cp:coreProperties>
</file>